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520" windowHeight="11640"/>
  </bookViews>
  <sheets>
    <sheet name="ВЕНТАНА" sheetId="1" r:id="rId1"/>
    <sheet name="Реквизиты" sheetId="2" r:id="rId2"/>
  </sheets>
  <definedNames>
    <definedName name="_xlnm._FilterDatabase" localSheetId="0" hidden="1">ВЕНТАНА!$A$3:$U$680</definedName>
    <definedName name="Z_23C986B3_BD75_4445_8895_DD63E460DE30_.wvu.FilterData" localSheetId="0" hidden="1">ВЕНТАНА!$A$3:$U$680</definedName>
    <definedName name="Z_38D791B0_94FC_41B2_9924_7B8C7AAC288C_.wvu.FilterData" localSheetId="0" hidden="1">ВЕНТАНА!$A$3:$U$680</definedName>
    <definedName name="Z_4F851019_E095_4958_800A_3708D0E1B0FA_.wvu.FilterData" localSheetId="0" hidden="1">ВЕНТАНА!$A$3:$U$680</definedName>
    <definedName name="Z_DA0CD2F2_980C_43F0_8E09_F7815DE7913E_.wvu.Cols" localSheetId="0" hidden="1">ВЕНТАНА!$B:$H,ВЕНТАНА!$N:$N,ВЕНТАНА!$T:$T</definedName>
    <definedName name="Z_DA0CD2F2_980C_43F0_8E09_F7815DE7913E_.wvu.FilterData" localSheetId="0" hidden="1">ВЕНТАНА!$A$3:$U$680</definedName>
  </definedNames>
  <calcPr calcId="124519"/>
  <customWorkbookViews>
    <customWorkbookView name="alena_sh - Личное представление" guid="{38D791B0-94FC-41B2-9924-7B8C7AAC288C}" mergeInterval="0" personalView="1" maximized="1" xWindow="1" yWindow="1" windowWidth="1916" windowHeight="850" activeSheetId="1"/>
    <customWorkbookView name="Kolchina.MV - Личное представление" guid="{23C986B3-BD75-4445-8895-DD63E460DE30}" mergeInterval="0" personalView="1" maximized="1" xWindow="1" yWindow="1" windowWidth="1916" windowHeight="812" activeSheetId="1" showComments="commIndAndComment"/>
    <customWorkbookView name="onoprienko.ly - Личное представление" guid="{4F851019-E095-4958-800A-3708D0E1B0FA}" mergeInterval="0" personalView="1" maximized="1" xWindow="1" yWindow="1" windowWidth="1916" windowHeight="855" activeSheetId="1"/>
    <customWorkbookView name="Uchuskina.NA - Личное представление" guid="{DA0CD2F2-980C-43F0-8E09-F7815DE7913E}" mergeInterval="0" personalView="1" maximized="1" xWindow="1" yWindow="1" windowWidth="1920" windowHeight="82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R680" l="1"/>
  <c r="R677"/>
  <c r="S677" s="1"/>
  <c r="R676"/>
  <c r="R674"/>
  <c r="R673"/>
  <c r="S673" s="1"/>
  <c r="R672"/>
  <c r="S672" s="1"/>
  <c r="R671"/>
  <c r="S671" s="1"/>
  <c r="R670"/>
  <c r="R669"/>
  <c r="S669" s="1"/>
  <c r="R668"/>
  <c r="S668" s="1"/>
  <c r="R667"/>
  <c r="S667" s="1"/>
  <c r="R663"/>
  <c r="S663" s="1"/>
  <c r="R662"/>
  <c r="R661"/>
  <c r="S661" s="1"/>
  <c r="R660"/>
  <c r="S660" s="1"/>
  <c r="R657"/>
  <c r="S657" s="1"/>
  <c r="R656"/>
  <c r="R655"/>
  <c r="S655" s="1"/>
  <c r="R650"/>
  <c r="R649"/>
  <c r="S649" s="1"/>
  <c r="R647"/>
  <c r="S647" s="1"/>
  <c r="R645"/>
  <c r="S645" s="1"/>
  <c r="R642"/>
  <c r="R641"/>
  <c r="S641" s="1"/>
  <c r="R639"/>
  <c r="S639" s="1"/>
  <c r="R638"/>
  <c r="R637"/>
  <c r="S637" s="1"/>
  <c r="R636"/>
  <c r="R635"/>
  <c r="S635" s="1"/>
  <c r="R634"/>
  <c r="R632"/>
  <c r="R631"/>
  <c r="S631" s="1"/>
  <c r="R629"/>
  <c r="S629" s="1"/>
  <c r="R628"/>
  <c r="R627"/>
  <c r="S627" s="1"/>
  <c r="R626"/>
  <c r="R624"/>
  <c r="R623"/>
  <c r="S623" s="1"/>
  <c r="R622"/>
  <c r="R621"/>
  <c r="S621" s="1"/>
  <c r="R620"/>
  <c r="R619"/>
  <c r="S619" s="1"/>
  <c r="R618"/>
  <c r="R617"/>
  <c r="S617" s="1"/>
  <c r="R616"/>
  <c r="R615"/>
  <c r="S615" s="1"/>
  <c r="R614"/>
  <c r="R613"/>
  <c r="S613" s="1"/>
  <c r="R610"/>
  <c r="R609"/>
  <c r="S609" s="1"/>
  <c r="R608"/>
  <c r="R607"/>
  <c r="S607" s="1"/>
  <c r="R606"/>
  <c r="R605"/>
  <c r="S605" s="1"/>
  <c r="R604"/>
  <c r="R603"/>
  <c r="S603" s="1"/>
  <c r="R601"/>
  <c r="S601" s="1"/>
  <c r="R600"/>
  <c r="R599"/>
  <c r="S599" s="1"/>
  <c r="R598"/>
  <c r="R597"/>
  <c r="S597" s="1"/>
  <c r="R596"/>
  <c r="R595"/>
  <c r="S595" s="1"/>
  <c r="R594"/>
  <c r="R591"/>
  <c r="S591" s="1"/>
  <c r="R590"/>
  <c r="R589"/>
  <c r="S589" s="1"/>
  <c r="R587"/>
  <c r="S587" s="1"/>
  <c r="R585"/>
  <c r="S585" s="1"/>
  <c r="R584"/>
  <c r="R583"/>
  <c r="S583" s="1"/>
  <c r="R581"/>
  <c r="S581" s="1"/>
  <c r="R580"/>
  <c r="R579"/>
  <c r="S579" s="1"/>
  <c r="R578"/>
  <c r="R577"/>
  <c r="S577" s="1"/>
  <c r="R574"/>
  <c r="R573"/>
  <c r="S573" s="1"/>
  <c r="R570"/>
  <c r="R569"/>
  <c r="S569" s="1"/>
  <c r="R566"/>
  <c r="R565"/>
  <c r="S565" s="1"/>
  <c r="R564"/>
  <c r="R563"/>
  <c r="S563" s="1"/>
  <c r="R562"/>
  <c r="R558"/>
  <c r="R557"/>
  <c r="S557" s="1"/>
  <c r="R556"/>
  <c r="R555"/>
  <c r="S555" s="1"/>
  <c r="R554"/>
  <c r="R552"/>
  <c r="R551"/>
  <c r="S551" s="1"/>
  <c r="R550"/>
  <c r="R549"/>
  <c r="S549" s="1"/>
  <c r="R545"/>
  <c r="S545" s="1"/>
  <c r="R544"/>
  <c r="R541"/>
  <c r="S541" s="1"/>
  <c r="R540"/>
  <c r="R539"/>
  <c r="S539" s="1"/>
  <c r="R538"/>
  <c r="R537"/>
  <c r="S537" s="1"/>
  <c r="R536"/>
  <c r="R535"/>
  <c r="S535" s="1"/>
  <c r="R534"/>
  <c r="R533"/>
  <c r="S533" s="1"/>
  <c r="R532"/>
  <c r="R531"/>
  <c r="S531" s="1"/>
  <c r="R530"/>
  <c r="R529"/>
  <c r="S529" s="1"/>
  <c r="R528"/>
  <c r="R527"/>
  <c r="S527" s="1"/>
  <c r="R526"/>
  <c r="R525"/>
  <c r="S525" s="1"/>
  <c r="R524"/>
  <c r="R523"/>
  <c r="S523" s="1"/>
  <c r="R522"/>
  <c r="R521"/>
  <c r="S521" s="1"/>
  <c r="R520"/>
  <c r="R519"/>
  <c r="S519" s="1"/>
  <c r="R518"/>
  <c r="R517"/>
  <c r="S517" s="1"/>
  <c r="R516"/>
  <c r="R515"/>
  <c r="S515" s="1"/>
  <c r="R513"/>
  <c r="S513" s="1"/>
  <c r="R512"/>
  <c r="R511"/>
  <c r="S511" s="1"/>
  <c r="R510"/>
  <c r="R508"/>
  <c r="R507"/>
  <c r="S507" s="1"/>
  <c r="R506"/>
  <c r="R505"/>
  <c r="S505" s="1"/>
  <c r="R504"/>
  <c r="R503"/>
  <c r="S503" s="1"/>
  <c r="R500"/>
  <c r="R499"/>
  <c r="S499" s="1"/>
  <c r="R498"/>
  <c r="R497"/>
  <c r="S497" s="1"/>
  <c r="R496"/>
  <c r="R495"/>
  <c r="S495" s="1"/>
  <c r="R494"/>
  <c r="R492"/>
  <c r="R491"/>
  <c r="S491" s="1"/>
  <c r="R490"/>
  <c r="R489"/>
  <c r="S489" s="1"/>
  <c r="R488"/>
  <c r="R487"/>
  <c r="S487" s="1"/>
  <c r="R486"/>
  <c r="R485"/>
  <c r="S485" s="1"/>
  <c r="R484"/>
  <c r="R483"/>
  <c r="S483" s="1"/>
  <c r="R482"/>
  <c r="R481"/>
  <c r="S481" s="1"/>
  <c r="R480"/>
  <c r="R479"/>
  <c r="S479" s="1"/>
  <c r="R478"/>
  <c r="R477"/>
  <c r="S477" s="1"/>
  <c r="R476"/>
  <c r="R475"/>
  <c r="S475" s="1"/>
  <c r="R474"/>
  <c r="R473"/>
  <c r="S473" s="1"/>
  <c r="R472"/>
  <c r="R471"/>
  <c r="S471" s="1"/>
  <c r="R470"/>
  <c r="R469"/>
  <c r="S469" s="1"/>
  <c r="R468"/>
  <c r="R467"/>
  <c r="S467" s="1"/>
  <c r="R466"/>
  <c r="R465"/>
  <c r="S465" s="1"/>
  <c r="R464"/>
  <c r="R463"/>
  <c r="S463" s="1"/>
  <c r="R462"/>
  <c r="R461"/>
  <c r="S461" s="1"/>
  <c r="R460"/>
  <c r="R459"/>
  <c r="S459" s="1"/>
  <c r="R458"/>
  <c r="R457"/>
  <c r="S457" s="1"/>
  <c r="R456"/>
  <c r="R455"/>
  <c r="S455" s="1"/>
  <c r="R454"/>
  <c r="R452"/>
  <c r="R451"/>
  <c r="S451" s="1"/>
  <c r="R450"/>
  <c r="R449"/>
  <c r="S449" s="1"/>
  <c r="R448"/>
  <c r="R447"/>
  <c r="S447" s="1"/>
  <c r="R446"/>
  <c r="R445"/>
  <c r="S445" s="1"/>
  <c r="R444"/>
  <c r="R443"/>
  <c r="S443" s="1"/>
  <c r="R442"/>
  <c r="R441"/>
  <c r="S441" s="1"/>
  <c r="R440"/>
  <c r="R439"/>
  <c r="S439" s="1"/>
  <c r="R438"/>
  <c r="R437"/>
  <c r="S437" s="1"/>
  <c r="R434"/>
  <c r="R433"/>
  <c r="S433" s="1"/>
  <c r="R432"/>
  <c r="R431"/>
  <c r="S431" s="1"/>
  <c r="R430"/>
  <c r="S430" s="1"/>
  <c r="R429"/>
  <c r="S429" s="1"/>
  <c r="R428"/>
  <c r="R427"/>
  <c r="S427" s="1"/>
  <c r="R426"/>
  <c r="R425"/>
  <c r="S425" s="1"/>
  <c r="R424"/>
  <c r="R423"/>
  <c r="S423" s="1"/>
  <c r="R422"/>
  <c r="R421"/>
  <c r="S421" s="1"/>
  <c r="R420"/>
  <c r="R419"/>
  <c r="S419" s="1"/>
  <c r="R418"/>
  <c r="R417"/>
  <c r="S417" s="1"/>
  <c r="R416"/>
  <c r="R415"/>
  <c r="S415" s="1"/>
  <c r="R413"/>
  <c r="S413" s="1"/>
  <c r="R412"/>
  <c r="R411"/>
  <c r="S411" s="1"/>
  <c r="R410"/>
  <c r="R409"/>
  <c r="S409" s="1"/>
  <c r="R408"/>
  <c r="R407"/>
  <c r="S407" s="1"/>
  <c r="R406"/>
  <c r="R405"/>
  <c r="S405" s="1"/>
  <c r="R404"/>
  <c r="R403"/>
  <c r="S403" s="1"/>
  <c r="R402"/>
  <c r="R401"/>
  <c r="S401" s="1"/>
  <c r="R400"/>
  <c r="R399"/>
  <c r="S399" s="1"/>
  <c r="R398"/>
  <c r="R397"/>
  <c r="S397" s="1"/>
  <c r="R396"/>
  <c r="R395"/>
  <c r="S395" s="1"/>
  <c r="R394"/>
  <c r="R393"/>
  <c r="S393" s="1"/>
  <c r="R392"/>
  <c r="R391"/>
  <c r="S391" s="1"/>
  <c r="R389"/>
  <c r="S389" s="1"/>
  <c r="R388"/>
  <c r="R387"/>
  <c r="S387" s="1"/>
  <c r="R386"/>
  <c r="R385"/>
  <c r="S385" s="1"/>
  <c r="R384"/>
  <c r="R383"/>
  <c r="S383" s="1"/>
  <c r="R382"/>
  <c r="R381"/>
  <c r="S381" s="1"/>
  <c r="R380"/>
  <c r="R379"/>
  <c r="S379" s="1"/>
  <c r="R378"/>
  <c r="R377"/>
  <c r="S377" s="1"/>
  <c r="R376"/>
  <c r="R373"/>
  <c r="S373" s="1"/>
  <c r="R372"/>
  <c r="R371"/>
  <c r="S371" s="1"/>
  <c r="R370"/>
  <c r="R369"/>
  <c r="S369" s="1"/>
  <c r="R368"/>
  <c r="R367"/>
  <c r="S367" s="1"/>
  <c r="R366"/>
  <c r="R365"/>
  <c r="S365" s="1"/>
  <c r="R364"/>
  <c r="R363"/>
  <c r="S363" s="1"/>
  <c r="R362"/>
  <c r="S362" s="1"/>
  <c r="R361"/>
  <c r="S361" s="1"/>
  <c r="R360"/>
  <c r="R359"/>
  <c r="S359" s="1"/>
  <c r="R358"/>
  <c r="R357"/>
  <c r="S357" s="1"/>
  <c r="R356"/>
  <c r="R355"/>
  <c r="S355" s="1"/>
  <c r="R354"/>
  <c r="R353"/>
  <c r="S353" s="1"/>
  <c r="R352"/>
  <c r="R351"/>
  <c r="S351" s="1"/>
  <c r="R350"/>
  <c r="R349"/>
  <c r="S349" s="1"/>
  <c r="R348"/>
  <c r="R347"/>
  <c r="S347" s="1"/>
  <c r="R346"/>
  <c r="R344"/>
  <c r="R343"/>
  <c r="S343" s="1"/>
  <c r="R342"/>
  <c r="R341"/>
  <c r="S341" s="1"/>
  <c r="R340"/>
  <c r="R338"/>
  <c r="R337"/>
  <c r="S337" s="1"/>
  <c r="R336"/>
  <c r="R335"/>
  <c r="S335" s="1"/>
  <c r="R334"/>
  <c r="R333"/>
  <c r="S333" s="1"/>
  <c r="R332"/>
  <c r="R331"/>
  <c r="S331" s="1"/>
  <c r="R330"/>
  <c r="R329"/>
  <c r="S329" s="1"/>
  <c r="R328"/>
  <c r="S328" s="1"/>
  <c r="R327"/>
  <c r="S327" s="1"/>
  <c r="R326"/>
  <c r="R325"/>
  <c r="S325" s="1"/>
  <c r="R324"/>
  <c r="R322"/>
  <c r="R321"/>
  <c r="S321" s="1"/>
  <c r="R320"/>
  <c r="R319"/>
  <c r="S319" s="1"/>
  <c r="R318"/>
  <c r="R317"/>
  <c r="S317" s="1"/>
  <c r="R314"/>
  <c r="R313"/>
  <c r="S313" s="1"/>
  <c r="R312"/>
  <c r="R311"/>
  <c r="S311" s="1"/>
  <c r="R310"/>
  <c r="R309"/>
  <c r="S309" s="1"/>
  <c r="R308"/>
  <c r="R307"/>
  <c r="S307" s="1"/>
  <c r="R306"/>
  <c r="R305"/>
  <c r="S305" s="1"/>
  <c r="R304"/>
  <c r="R303"/>
  <c r="S303" s="1"/>
  <c r="R302"/>
  <c r="R300"/>
  <c r="R299"/>
  <c r="S299" s="1"/>
  <c r="R298"/>
  <c r="R297"/>
  <c r="S297" s="1"/>
  <c r="R296"/>
  <c r="R295"/>
  <c r="S295" s="1"/>
  <c r="R294"/>
  <c r="R293"/>
  <c r="S293" s="1"/>
  <c r="R292"/>
  <c r="R291"/>
  <c r="S291" s="1"/>
  <c r="R288"/>
  <c r="R287"/>
  <c r="S287" s="1"/>
  <c r="R286"/>
  <c r="R285"/>
  <c r="S285" s="1"/>
  <c r="R284"/>
  <c r="R283"/>
  <c r="S283" s="1"/>
  <c r="R282"/>
  <c r="R281"/>
  <c r="S281" s="1"/>
  <c r="R280"/>
  <c r="R279"/>
  <c r="S279" s="1"/>
  <c r="R278"/>
  <c r="R277"/>
  <c r="S277" s="1"/>
  <c r="R276"/>
  <c r="R275"/>
  <c r="S275" s="1"/>
  <c r="R274"/>
  <c r="R273"/>
  <c r="S273" s="1"/>
  <c r="R272"/>
  <c r="R268"/>
  <c r="R267"/>
  <c r="S267" s="1"/>
  <c r="R266"/>
  <c r="R265"/>
  <c r="S265" s="1"/>
  <c r="R264"/>
  <c r="R263"/>
  <c r="S263" s="1"/>
  <c r="R262"/>
  <c r="R261"/>
  <c r="S261" s="1"/>
  <c r="R260"/>
  <c r="R259"/>
  <c r="S259" s="1"/>
  <c r="R258"/>
  <c r="R257"/>
  <c r="S257" s="1"/>
  <c r="R256"/>
  <c r="R255"/>
  <c r="S255" s="1"/>
  <c r="R254"/>
  <c r="R253"/>
  <c r="S253" s="1"/>
  <c r="R252"/>
  <c r="R251"/>
  <c r="S251" s="1"/>
  <c r="R250"/>
  <c r="R249"/>
  <c r="S249" s="1"/>
  <c r="R247"/>
  <c r="S247" s="1"/>
  <c r="R246"/>
  <c r="R245"/>
  <c r="S245" s="1"/>
  <c r="R244"/>
  <c r="R243"/>
  <c r="S243" s="1"/>
  <c r="R242"/>
  <c r="R241"/>
  <c r="S241" s="1"/>
  <c r="R240"/>
  <c r="R239"/>
  <c r="S239" s="1"/>
  <c r="R238"/>
  <c r="R237"/>
  <c r="S237" s="1"/>
  <c r="R236"/>
  <c r="R235"/>
  <c r="S235" s="1"/>
  <c r="R234"/>
  <c r="R233"/>
  <c r="S233" s="1"/>
  <c r="R232"/>
  <c r="R228"/>
  <c r="R227"/>
  <c r="S227" s="1"/>
  <c r="R225"/>
  <c r="S225" s="1"/>
  <c r="R224"/>
  <c r="R223"/>
  <c r="S223" s="1"/>
  <c r="R222"/>
  <c r="R221"/>
  <c r="S221" s="1"/>
  <c r="R220"/>
  <c r="R219"/>
  <c r="S219" s="1"/>
  <c r="R218"/>
  <c r="R217"/>
  <c r="S217" s="1"/>
  <c r="R216"/>
  <c r="R215"/>
  <c r="S215" s="1"/>
  <c r="R214"/>
  <c r="R212"/>
  <c r="R211"/>
  <c r="S211" s="1"/>
  <c r="R210"/>
  <c r="R209"/>
  <c r="S209" s="1"/>
  <c r="R208"/>
  <c r="R207"/>
  <c r="S207" s="1"/>
  <c r="R206"/>
  <c r="S206" s="1"/>
  <c r="R205"/>
  <c r="S205" s="1"/>
  <c r="R203"/>
  <c r="S203" s="1"/>
  <c r="R202"/>
  <c r="R201"/>
  <c r="S201" s="1"/>
  <c r="R200"/>
  <c r="R199"/>
  <c r="S199" s="1"/>
  <c r="R198"/>
  <c r="R197"/>
  <c r="S197" s="1"/>
  <c r="R196"/>
  <c r="R195"/>
  <c r="S195" s="1"/>
  <c r="R194"/>
  <c r="R193"/>
  <c r="S193" s="1"/>
  <c r="R192"/>
  <c r="R189"/>
  <c r="S189" s="1"/>
  <c r="R188"/>
  <c r="R187"/>
  <c r="S187" s="1"/>
  <c r="R186"/>
  <c r="R185"/>
  <c r="S185" s="1"/>
  <c r="R184"/>
  <c r="R183"/>
  <c r="S183" s="1"/>
  <c r="R182"/>
  <c r="R181"/>
  <c r="S181" s="1"/>
  <c r="R180"/>
  <c r="R179"/>
  <c r="S179" s="1"/>
  <c r="R178"/>
  <c r="S177"/>
  <c r="R177"/>
  <c r="R176"/>
  <c r="R175"/>
  <c r="S175" s="1"/>
  <c r="R174"/>
  <c r="R173"/>
  <c r="S173" s="1"/>
  <c r="R172"/>
  <c r="R171"/>
  <c r="S171" s="1"/>
  <c r="R170"/>
  <c r="R169"/>
  <c r="S169" s="1"/>
  <c r="R168"/>
  <c r="R167"/>
  <c r="S167" s="1"/>
  <c r="R166"/>
  <c r="R165"/>
  <c r="S165" s="1"/>
  <c r="R164"/>
  <c r="R162"/>
  <c r="R161"/>
  <c r="S161" s="1"/>
  <c r="R160"/>
  <c r="S160" s="1"/>
  <c r="R159"/>
  <c r="S159" s="1"/>
  <c r="R158"/>
  <c r="R157"/>
  <c r="S157" s="1"/>
  <c r="R156"/>
  <c r="R155"/>
  <c r="S155" s="1"/>
  <c r="R154"/>
  <c r="R153"/>
  <c r="S153" s="1"/>
  <c r="R152"/>
  <c r="R151"/>
  <c r="S151" s="1"/>
  <c r="R150"/>
  <c r="R149"/>
  <c r="S149" s="1"/>
  <c r="R148"/>
  <c r="R147"/>
  <c r="S147" s="1"/>
  <c r="R146"/>
  <c r="R145"/>
  <c r="S145" s="1"/>
  <c r="R144"/>
  <c r="S144" s="1"/>
  <c r="R143"/>
  <c r="S143" s="1"/>
  <c r="R142"/>
  <c r="R141"/>
  <c r="S141" s="1"/>
  <c r="R140"/>
  <c r="R139"/>
  <c r="S139" s="1"/>
  <c r="R138"/>
  <c r="R137"/>
  <c r="S137" s="1"/>
  <c r="R136"/>
  <c r="R135"/>
  <c r="S135" s="1"/>
  <c r="R134"/>
  <c r="R133"/>
  <c r="S133" s="1"/>
  <c r="R132"/>
  <c r="R131"/>
  <c r="S131" s="1"/>
  <c r="R130"/>
  <c r="R129"/>
  <c r="S129" s="1"/>
  <c r="R128"/>
  <c r="S128" s="1"/>
  <c r="R127"/>
  <c r="S127" s="1"/>
  <c r="R126"/>
  <c r="R125"/>
  <c r="S125" s="1"/>
  <c r="R124"/>
  <c r="R123"/>
  <c r="S123" s="1"/>
  <c r="R122"/>
  <c r="R121"/>
  <c r="S121" s="1"/>
  <c r="R120"/>
  <c r="R119"/>
  <c r="S119" s="1"/>
  <c r="R118"/>
  <c r="R117"/>
  <c r="S117" s="1"/>
  <c r="R116"/>
  <c r="R115"/>
  <c r="S115" s="1"/>
  <c r="R114"/>
  <c r="R113"/>
  <c r="S113" s="1"/>
  <c r="R112"/>
  <c r="S112" s="1"/>
  <c r="R111"/>
  <c r="S111" s="1"/>
  <c r="R110"/>
  <c r="R109"/>
  <c r="S109" s="1"/>
  <c r="R108"/>
  <c r="R107"/>
  <c r="S107" s="1"/>
  <c r="R106"/>
  <c r="R105"/>
  <c r="S105" s="1"/>
  <c r="R104"/>
  <c r="R103"/>
  <c r="S103" s="1"/>
  <c r="R102"/>
  <c r="R101"/>
  <c r="S101" s="1"/>
  <c r="R100"/>
  <c r="R99"/>
  <c r="S99" s="1"/>
  <c r="R98"/>
  <c r="R97"/>
  <c r="S97" s="1"/>
  <c r="R96"/>
  <c r="S96" s="1"/>
  <c r="R94"/>
  <c r="R93"/>
  <c r="S93" s="1"/>
  <c r="R92"/>
  <c r="R91"/>
  <c r="S91" s="1"/>
  <c r="R90"/>
  <c r="R89"/>
  <c r="S89" s="1"/>
  <c r="R88"/>
  <c r="R87"/>
  <c r="S87" s="1"/>
  <c r="R86"/>
  <c r="R82"/>
  <c r="R81"/>
  <c r="S81" s="1"/>
  <c r="R80"/>
  <c r="S80" s="1"/>
  <c r="R79"/>
  <c r="S79" s="1"/>
  <c r="R78"/>
  <c r="R77"/>
  <c r="S77" s="1"/>
  <c r="R76"/>
  <c r="S76" s="1"/>
  <c r="R75"/>
  <c r="S75" s="1"/>
  <c r="R74"/>
  <c r="R73"/>
  <c r="S73" s="1"/>
  <c r="R72"/>
  <c r="R71"/>
  <c r="S71" s="1"/>
  <c r="R70"/>
  <c r="R69"/>
  <c r="S69" s="1"/>
  <c r="R68"/>
  <c r="R67"/>
  <c r="S67" s="1"/>
  <c r="R66"/>
  <c r="R65"/>
  <c r="S65" s="1"/>
  <c r="R64"/>
  <c r="R63"/>
  <c r="S63" s="1"/>
  <c r="R62"/>
  <c r="R61"/>
  <c r="S61" s="1"/>
  <c r="R60"/>
  <c r="S60" s="1"/>
  <c r="R59"/>
  <c r="S59" s="1"/>
  <c r="R58"/>
  <c r="R57"/>
  <c r="S57" s="1"/>
  <c r="R56"/>
  <c r="R55"/>
  <c r="S55" s="1"/>
  <c r="R54"/>
  <c r="R53"/>
  <c r="S53" s="1"/>
  <c r="R52"/>
  <c r="R51"/>
  <c r="S51" s="1"/>
  <c r="R50"/>
  <c r="R49"/>
  <c r="S49" s="1"/>
  <c r="R48"/>
  <c r="R47"/>
  <c r="S47" s="1"/>
  <c r="R46"/>
  <c r="R45"/>
  <c r="S45" s="1"/>
  <c r="R44"/>
  <c r="S44" s="1"/>
  <c r="R43"/>
  <c r="S43" s="1"/>
  <c r="R42"/>
  <c r="R40"/>
  <c r="R39"/>
  <c r="S39" s="1"/>
  <c r="R38"/>
  <c r="R37"/>
  <c r="S37" s="1"/>
  <c r="R36"/>
  <c r="R35"/>
  <c r="S35" s="1"/>
  <c r="R34"/>
  <c r="R33"/>
  <c r="S33" s="1"/>
  <c r="R32"/>
  <c r="R31"/>
  <c r="S31" s="1"/>
  <c r="R30"/>
  <c r="R29"/>
  <c r="S29" s="1"/>
  <c r="R28"/>
  <c r="R27"/>
  <c r="S27" s="1"/>
  <c r="R26"/>
  <c r="R25"/>
  <c r="S25" s="1"/>
  <c r="R24"/>
  <c r="R23"/>
  <c r="S23" s="1"/>
  <c r="R22"/>
  <c r="R21"/>
  <c r="S21" s="1"/>
  <c r="R20"/>
  <c r="R19"/>
  <c r="S19" s="1"/>
  <c r="R18"/>
  <c r="R17"/>
  <c r="S17" s="1"/>
  <c r="R16"/>
  <c r="R15"/>
  <c r="S15" s="1"/>
  <c r="R14"/>
  <c r="R13"/>
  <c r="S13" s="1"/>
  <c r="R12"/>
  <c r="R11"/>
  <c r="S11" s="1"/>
  <c r="R10"/>
  <c r="R9"/>
  <c r="S9" s="1"/>
  <c r="R8"/>
  <c r="R2" l="1"/>
  <c r="S50"/>
  <c r="S54"/>
  <c r="S62"/>
  <c r="S70"/>
  <c r="S88"/>
  <c r="S104"/>
  <c r="S364"/>
  <c r="S372"/>
  <c r="S382"/>
  <c r="S398"/>
  <c r="S406"/>
  <c r="S440"/>
  <c r="S448"/>
  <c r="S456"/>
  <c r="S464"/>
  <c r="S472"/>
  <c r="S476"/>
  <c r="S484"/>
  <c r="S492"/>
  <c r="S512"/>
  <c r="S566"/>
  <c r="S580"/>
  <c r="S610"/>
  <c r="S620"/>
  <c r="S656"/>
  <c r="S34"/>
  <c r="S148"/>
  <c r="S156"/>
  <c r="S172"/>
  <c r="S214"/>
  <c r="S222"/>
  <c r="S238"/>
  <c r="S274"/>
  <c r="S286"/>
  <c r="S296"/>
  <c r="S344"/>
  <c r="S396"/>
  <c r="S420"/>
  <c r="S428"/>
  <c r="S452"/>
  <c r="S494"/>
  <c r="S498"/>
  <c r="S504"/>
  <c r="S508"/>
  <c r="S46"/>
  <c r="S58"/>
  <c r="S66"/>
  <c r="S74"/>
  <c r="S92"/>
  <c r="S100"/>
  <c r="S108"/>
  <c r="S368"/>
  <c r="S378"/>
  <c r="S386"/>
  <c r="S402"/>
  <c r="S410"/>
  <c r="S434"/>
  <c r="S444"/>
  <c r="S460"/>
  <c r="S468"/>
  <c r="S480"/>
  <c r="S488"/>
  <c r="S550"/>
  <c r="S562"/>
  <c r="S574"/>
  <c r="S606"/>
  <c r="S616"/>
  <c r="S624"/>
  <c r="S30"/>
  <c r="S38"/>
  <c r="S152"/>
  <c r="S164"/>
  <c r="S168"/>
  <c r="S176"/>
  <c r="S218"/>
  <c r="S234"/>
  <c r="S242"/>
  <c r="S246"/>
  <c r="S278"/>
  <c r="S282"/>
  <c r="S292"/>
  <c r="S300"/>
  <c r="S324"/>
  <c r="S340"/>
  <c r="S392"/>
  <c r="S416"/>
  <c r="S424"/>
  <c r="S12"/>
  <c r="S16"/>
  <c r="S20"/>
  <c r="S24"/>
  <c r="S114"/>
  <c r="S118"/>
  <c r="S122"/>
  <c r="S126"/>
  <c r="S130"/>
  <c r="S134"/>
  <c r="S138"/>
  <c r="S142"/>
  <c r="S180"/>
  <c r="S184"/>
  <c r="S188"/>
  <c r="S194"/>
  <c r="S198"/>
  <c r="S202"/>
  <c r="S210"/>
  <c r="S228"/>
  <c r="S252"/>
  <c r="S256"/>
  <c r="S260"/>
  <c r="S264"/>
  <c r="S268"/>
  <c r="S302"/>
  <c r="S306"/>
  <c r="S310"/>
  <c r="S314"/>
  <c r="S320"/>
  <c r="S332"/>
  <c r="S336"/>
  <c r="S346"/>
  <c r="S350"/>
  <c r="S354"/>
  <c r="S358"/>
  <c r="S10"/>
  <c r="S28"/>
  <c r="S32"/>
  <c r="S36"/>
  <c r="S40"/>
  <c r="S48"/>
  <c r="S52"/>
  <c r="S56"/>
  <c r="S78"/>
  <c r="S82"/>
  <c r="S116"/>
  <c r="S120"/>
  <c r="S124"/>
  <c r="S146"/>
  <c r="S150"/>
  <c r="S154"/>
  <c r="S158"/>
  <c r="S166"/>
  <c r="S170"/>
  <c r="S174"/>
  <c r="S216"/>
  <c r="S220"/>
  <c r="S224"/>
  <c r="S232"/>
  <c r="S236"/>
  <c r="S240"/>
  <c r="S244"/>
  <c r="S272"/>
  <c r="S276"/>
  <c r="S280"/>
  <c r="S284"/>
  <c r="S288"/>
  <c r="S294"/>
  <c r="S298"/>
  <c r="S326"/>
  <c r="S342"/>
  <c r="S366"/>
  <c r="S370"/>
  <c r="S376"/>
  <c r="S380"/>
  <c r="S384"/>
  <c r="S388"/>
  <c r="S400"/>
  <c r="S404"/>
  <c r="S408"/>
  <c r="S412"/>
  <c r="S432"/>
  <c r="S438"/>
  <c r="S442"/>
  <c r="S446"/>
  <c r="S450"/>
  <c r="S454"/>
  <c r="S458"/>
  <c r="S462"/>
  <c r="S466"/>
  <c r="S470"/>
  <c r="S474"/>
  <c r="S478"/>
  <c r="S482"/>
  <c r="S486"/>
  <c r="S490"/>
  <c r="S510"/>
  <c r="S552"/>
  <c r="S564"/>
  <c r="S570"/>
  <c r="S578"/>
  <c r="S604"/>
  <c r="S608"/>
  <c r="S614"/>
  <c r="S618"/>
  <c r="S622"/>
  <c r="S632"/>
  <c r="S642"/>
  <c r="S650"/>
  <c r="S670"/>
  <c r="S674"/>
  <c r="S518"/>
  <c r="S522"/>
  <c r="S526"/>
  <c r="S530"/>
  <c r="S534"/>
  <c r="S538"/>
  <c r="S544"/>
  <c r="S556"/>
  <c r="S594"/>
  <c r="S598"/>
  <c r="S626"/>
  <c r="S636"/>
  <c r="S662"/>
  <c r="S680"/>
  <c r="S14"/>
  <c r="S18"/>
  <c r="S22"/>
  <c r="S26"/>
  <c r="S42"/>
  <c r="S64"/>
  <c r="S68"/>
  <c r="S72"/>
  <c r="S86"/>
  <c r="S90"/>
  <c r="S94"/>
  <c r="S98"/>
  <c r="S102"/>
  <c r="S106"/>
  <c r="S110"/>
  <c r="S132"/>
  <c r="S136"/>
  <c r="S140"/>
  <c r="S162"/>
  <c r="S178"/>
  <c r="S182"/>
  <c r="S186"/>
  <c r="S192"/>
  <c r="S196"/>
  <c r="S200"/>
  <c r="S208"/>
  <c r="S212"/>
  <c r="S250"/>
  <c r="S254"/>
  <c r="S258"/>
  <c r="S262"/>
  <c r="S266"/>
  <c r="S304"/>
  <c r="S308"/>
  <c r="S312"/>
  <c r="S318"/>
  <c r="S322"/>
  <c r="S330"/>
  <c r="S334"/>
  <c r="S338"/>
  <c r="S348"/>
  <c r="S352"/>
  <c r="S356"/>
  <c r="S360"/>
  <c r="S394"/>
  <c r="S418"/>
  <c r="S422"/>
  <c r="S426"/>
  <c r="S496"/>
  <c r="S500"/>
  <c r="S506"/>
  <c r="S516"/>
  <c r="S520"/>
  <c r="S524"/>
  <c r="S528"/>
  <c r="S532"/>
  <c r="S536"/>
  <c r="S540"/>
  <c r="S554"/>
  <c r="S558"/>
  <c r="S584"/>
  <c r="S590"/>
  <c r="S596"/>
  <c r="S600"/>
  <c r="S628"/>
  <c r="S634"/>
  <c r="S638"/>
  <c r="S676"/>
  <c r="S8"/>
  <c r="S2" l="1"/>
</calcChain>
</file>

<file path=xl/sharedStrings.xml><?xml version="1.0" encoding="utf-8"?>
<sst xmlns="http://schemas.openxmlformats.org/spreadsheetml/2006/main" count="7358" uniqueCount="3686">
  <si>
    <t>ИНН 0000000002</t>
  </si>
  <si>
    <t>ИНН 0000000003</t>
  </si>
  <si>
    <t>ИНН 0000000004</t>
  </si>
  <si>
    <t>ИНН 0000000005</t>
  </si>
  <si>
    <t>ИНН 0000000006</t>
  </si>
  <si>
    <t>ИНН 0000000007</t>
  </si>
  <si>
    <t>ИНН 0000000008</t>
  </si>
  <si>
    <t>ИНН 0000000009</t>
  </si>
  <si>
    <t>ИНН 0000000010</t>
  </si>
  <si>
    <t>ИНН 0000000011</t>
  </si>
  <si>
    <t>ИНН 0000000012</t>
  </si>
  <si>
    <t>ИНН 0000000013</t>
  </si>
  <si>
    <t>ИНН 0000000014</t>
  </si>
  <si>
    <t>ИНН 0000000015</t>
  </si>
  <si>
    <t>ИНН 0000000016</t>
  </si>
  <si>
    <t>ИНН 0000000017</t>
  </si>
  <si>
    <t>ИНН 0000000018</t>
  </si>
  <si>
    <t>ИНН 0000000019</t>
  </si>
  <si>
    <t>ИНН 0000000020</t>
  </si>
  <si>
    <t>ИНН 0000000021</t>
  </si>
  <si>
    <t>ИНН 0000000022</t>
  </si>
  <si>
    <t>ИНН 0000000023</t>
  </si>
  <si>
    <t>ИНН 0000000024</t>
  </si>
  <si>
    <t>ИНН 0000000025</t>
  </si>
  <si>
    <t>ИНН 0000000026</t>
  </si>
  <si>
    <t>ИНН 0000000027</t>
  </si>
  <si>
    <t>ИНН 0000000028</t>
  </si>
  <si>
    <t>ИНН 0000000029</t>
  </si>
  <si>
    <t>ИНН 0000000030</t>
  </si>
  <si>
    <t>ИНН 0000000031</t>
  </si>
  <si>
    <t>ИНН 0000000032</t>
  </si>
  <si>
    <t>ИНН 0000000033</t>
  </si>
  <si>
    <t>ИНН 0000000034</t>
  </si>
  <si>
    <t>ИНН 0000000035</t>
  </si>
  <si>
    <t>ИНН 0000000036</t>
  </si>
  <si>
    <t>ИНН 0000000037</t>
  </si>
  <si>
    <t>ИНН 0000000038</t>
  </si>
  <si>
    <t>ИНН 0000000039</t>
  </si>
  <si>
    <t>ИНН 0000000040</t>
  </si>
  <si>
    <t>ИНН 0000000041</t>
  </si>
  <si>
    <t>ИНН 0000000042</t>
  </si>
  <si>
    <t>ИНН 0000000043</t>
  </si>
  <si>
    <t>ИНН 0000000044</t>
  </si>
  <si>
    <t>ИНН 0000000045</t>
  </si>
  <si>
    <t>ИНН 0000000046</t>
  </si>
  <si>
    <t>ИНН 0000000047</t>
  </si>
  <si>
    <t>ИНН 0000000048</t>
  </si>
  <si>
    <t>ИНН 0000000049</t>
  </si>
  <si>
    <t>ИНН 0000000050</t>
  </si>
  <si>
    <t>ИНН 0000000051</t>
  </si>
  <si>
    <t>ИНН 0000000052</t>
  </si>
  <si>
    <t>ИНН 0000000053</t>
  </si>
  <si>
    <t>ИНН 0000000054</t>
  </si>
  <si>
    <t>ИНН 0000000055</t>
  </si>
  <si>
    <t>ИНН 0000000056</t>
  </si>
  <si>
    <t>ИНН 0000000057</t>
  </si>
  <si>
    <t>ИНН 0000000058</t>
  </si>
  <si>
    <t>ИНН 0000000059</t>
  </si>
  <si>
    <t>ИНН 0000000060</t>
  </si>
  <si>
    <t>ИНН 0000000061</t>
  </si>
  <si>
    <t>ИНН 0000000062</t>
  </si>
  <si>
    <t>ИНН 0000000063</t>
  </si>
  <si>
    <t>ИНН 0000000064</t>
  </si>
  <si>
    <t>ИНН 0000000065</t>
  </si>
  <si>
    <t>ИНН 0000000066</t>
  </si>
  <si>
    <t>ИНН 0000000067</t>
  </si>
  <si>
    <t>ИНН 0000000068</t>
  </si>
  <si>
    <t>ИНН 0000000069</t>
  </si>
  <si>
    <t>ИНН 0000000070</t>
  </si>
  <si>
    <t>получатель 1</t>
  </si>
  <si>
    <t>получатель 2</t>
  </si>
  <si>
    <t>получатель 3</t>
  </si>
  <si>
    <t>получатель 4</t>
  </si>
  <si>
    <t>получатель 5</t>
  </si>
  <si>
    <t>получатель 6</t>
  </si>
  <si>
    <t>получатель 7</t>
  </si>
  <si>
    <t>получатель 8</t>
  </si>
  <si>
    <t>получатель 9</t>
  </si>
  <si>
    <t>получатель 10</t>
  </si>
  <si>
    <t>получатель 11</t>
  </si>
  <si>
    <t>получатель 12</t>
  </si>
  <si>
    <t>получатель 13</t>
  </si>
  <si>
    <t>получатель 14</t>
  </si>
  <si>
    <t>получатель 15</t>
  </si>
  <si>
    <t>получатель 16</t>
  </si>
  <si>
    <t>получатель 17</t>
  </si>
  <si>
    <t>получатель 18</t>
  </si>
  <si>
    <t>получатель 19</t>
  </si>
  <si>
    <t>получатель 20</t>
  </si>
  <si>
    <t>получатель 21</t>
  </si>
  <si>
    <t>получатель 22</t>
  </si>
  <si>
    <t>получатель 23</t>
  </si>
  <si>
    <t>получатель 24</t>
  </si>
  <si>
    <t>получатель 25</t>
  </si>
  <si>
    <t>получатель 26</t>
  </si>
  <si>
    <t>получатель 27</t>
  </si>
  <si>
    <t>получатель 28</t>
  </si>
  <si>
    <t>получатель 29</t>
  </si>
  <si>
    <t>получатель 30</t>
  </si>
  <si>
    <t>получатель 31</t>
  </si>
  <si>
    <t>получатель 32</t>
  </si>
  <si>
    <t>получатель 33</t>
  </si>
  <si>
    <t>получатель 34</t>
  </si>
  <si>
    <t>получатель 35</t>
  </si>
  <si>
    <t>получатель 36</t>
  </si>
  <si>
    <t>получатель 37</t>
  </si>
  <si>
    <t>получатель 38</t>
  </si>
  <si>
    <t>получатель 39</t>
  </si>
  <si>
    <t>получатель 40</t>
  </si>
  <si>
    <t>получатель 41</t>
  </si>
  <si>
    <t>получатель 42</t>
  </si>
  <si>
    <t>получатель 43</t>
  </si>
  <si>
    <t>получатель 44</t>
  </si>
  <si>
    <t>получатель 45</t>
  </si>
  <si>
    <t>получатель 46</t>
  </si>
  <si>
    <t>получатель 47</t>
  </si>
  <si>
    <t>получатель 48</t>
  </si>
  <si>
    <t>получатель 49</t>
  </si>
  <si>
    <t>получатель 50</t>
  </si>
  <si>
    <t>получатель 51</t>
  </si>
  <si>
    <t>получатель 52</t>
  </si>
  <si>
    <t>получатель 53</t>
  </si>
  <si>
    <t>получатель 54</t>
  </si>
  <si>
    <t>получатель 55</t>
  </si>
  <si>
    <t>получатель 56</t>
  </si>
  <si>
    <t>получатель 57</t>
  </si>
  <si>
    <t>получатель 58</t>
  </si>
  <si>
    <t>получатель 59</t>
  </si>
  <si>
    <t>получатель 60</t>
  </si>
  <si>
    <t>получатель 61</t>
  </si>
  <si>
    <t>получатель 62</t>
  </si>
  <si>
    <t>получатель 63</t>
  </si>
  <si>
    <t>получатель 64</t>
  </si>
  <si>
    <t>получатель 65</t>
  </si>
  <si>
    <t>получатель 66</t>
  </si>
  <si>
    <t>получатель 67</t>
  </si>
  <si>
    <t>получатель 68</t>
  </si>
  <si>
    <t>получатель 69</t>
  </si>
  <si>
    <t>получатель 70</t>
  </si>
  <si>
    <t>Порядковый номер учебника</t>
  </si>
  <si>
    <t>Система</t>
  </si>
  <si>
    <t>Издательство</t>
  </si>
  <si>
    <t>Автор/авторский коллектив</t>
  </si>
  <si>
    <t>Наименование учебника</t>
  </si>
  <si>
    <t>Класс</t>
  </si>
  <si>
    <t>Линия УМК</t>
  </si>
  <si>
    <t>Серия УМК</t>
  </si>
  <si>
    <t>Примечание</t>
  </si>
  <si>
    <t>Год издания</t>
  </si>
  <si>
    <t xml:space="preserve">Цена с НДС, руб. </t>
  </si>
  <si>
    <t>Заказ (количество экз)</t>
  </si>
  <si>
    <t>Сумма</t>
  </si>
  <si>
    <t>1. Учебники, рекомендуемые к использованию при реализации обязательной части основной образовательной программы</t>
  </si>
  <si>
    <t>1.1. Начальное общее образование</t>
  </si>
  <si>
    <t>1.1.1. Русский язык и литературное чтение (предметная область)</t>
  </si>
  <si>
    <t>1.1.1.1. Русский язык (учебный предмет)</t>
  </si>
  <si>
    <t>1.1.1.1.2.1 / 1.1.1.1.2.1.1</t>
  </si>
  <si>
    <t>VEN000000000426153</t>
  </si>
  <si>
    <t>Вентана</t>
  </si>
  <si>
    <t>Букварь (в 2 частях)</t>
  </si>
  <si>
    <t>Журова Л.Е.,Евдокимова А.О.</t>
  </si>
  <si>
    <t>Журова, Евдокимова. 1 класс. Букварь. Учебник. В 2 ч. Часть 1</t>
  </si>
  <si>
    <t>УМК Иванова. Русский язык (1-4)</t>
  </si>
  <si>
    <t>VEN000000000426140</t>
  </si>
  <si>
    <t>Журова, Евдокимова. 1 класс. Букварь. Учебник. В 2 ч. Часть 2</t>
  </si>
  <si>
    <t>VEN000000000426178</t>
  </si>
  <si>
    <t>Безруких М.М., Кузнецова М.И.</t>
  </si>
  <si>
    <t>Безруких, Кузнецова. 1 класс. Прописи. В 3 ч. Часть 1</t>
  </si>
  <si>
    <t>VEN000000000426194</t>
  </si>
  <si>
    <t>Безруких, Кузнецова. 1 класс. Прописи. В 3 ч. Часть 2</t>
  </si>
  <si>
    <t>VEN000000000426160</t>
  </si>
  <si>
    <t>Безруких, Кузнецова. 1 класс. Прописи. В 3 ч. Часть 3</t>
  </si>
  <si>
    <t>1.1.1.1.2.2 / 1.1.1.1.2.2.1</t>
  </si>
  <si>
    <t>VEN000000000426117</t>
  </si>
  <si>
    <t>Русский язык</t>
  </si>
  <si>
    <t>Иванов С.В.,Евдокимова А.О.,Кузнецова М.И.;под ред. Иванова С.В.</t>
  </si>
  <si>
    <t>Иванов, Евдокимова. Русский язык. 1 класс. Учебник</t>
  </si>
  <si>
    <t>DRF000000000722769</t>
  </si>
  <si>
    <t>Иванов С.В., Евдокимова А.О., Кузнецова М.И.</t>
  </si>
  <si>
    <t>Иванов, Евдокимова. Русский язык. 1 класс. Рабочая тетрадь. В 2 ч. Часть 1</t>
  </si>
  <si>
    <t>DRF000000000722770</t>
  </si>
  <si>
    <t>Иванов, Евдокимова. Русский язык. 1 класс. Рабочая тетрадь. В 2 ч. Часть 2</t>
  </si>
  <si>
    <t>VEN000000000426119</t>
  </si>
  <si>
    <t>Кузнецова М.И.</t>
  </si>
  <si>
    <t>Кузнецова. 1 класс. Учимся писать печатные буквы. Рабочая тетрадь</t>
  </si>
  <si>
    <t>VEN000000000426120</t>
  </si>
  <si>
    <t>Кузнецова. 1 класс. Я учусь писать и читать. Рабочая тетрадь</t>
  </si>
  <si>
    <t>DRF000000000428575</t>
  </si>
  <si>
    <t>Евдокимова А.О., Кузнецова М.И.</t>
  </si>
  <si>
    <t>Евдокимова, Кузнецова. Обучение грамоте. Русский язык. 1 класс. Тетрадь для проверочных работ</t>
  </si>
  <si>
    <t>DRF000000000727366</t>
  </si>
  <si>
    <t>1-4</t>
  </si>
  <si>
    <t>Петленко Л.В., Романова В.Ю.</t>
  </si>
  <si>
    <t>Иванов, Евдокимова. Русский язык. 1-4 классы. Готовимся к всероссийской проверочной работе (ВПР). Справочник (Петленко, Романова)</t>
  </si>
  <si>
    <t>1.1.1.1.2.3 / 1.1.1.1.2.3.1</t>
  </si>
  <si>
    <t>DRF000000000722771</t>
  </si>
  <si>
    <t>Русский язык (в 2 частях)</t>
  </si>
  <si>
    <t>Иванов С.В., Евдокимова А.О., Кузнецова М.И. и др.; под ред. Иванова С.В.</t>
  </si>
  <si>
    <t>Иванов, Евдокимова. Русский язык. 2 класс. Учебник. В 2 ч. Часть 1</t>
  </si>
  <si>
    <t>DRF000000000722772</t>
  </si>
  <si>
    <t>Иванов, Евдокимова. Русский язык. 2 класс. Учебник. В 2 ч. Часть 2</t>
  </si>
  <si>
    <t>DRF000000000722897</t>
  </si>
  <si>
    <t>Кузнецова. Русский язык. 2 класс. Пишем грамотно. Рабочая тетрадь. В 2 ч. Часть 1</t>
  </si>
  <si>
    <t>DRF000000000722898</t>
  </si>
  <si>
    <t>Кузнецова. Русский язык. 2 класс. Пишем грамотно. Рабочая тетрадь. В 2 ч. Часть 2</t>
  </si>
  <si>
    <t>VEN000000000426126</t>
  </si>
  <si>
    <t>Кузнецова. Русский язык. 2 класс. Учусь писать без ошибок. Рабочая тетрадь</t>
  </si>
  <si>
    <t>VEN000000000426127</t>
  </si>
  <si>
    <t>Романова В.Ю., Петленко Л.В.</t>
  </si>
  <si>
    <t>Иванов, Евдокимова. Русский язык. 2 класс. Тетрадь для контрольных работ (Романова, Петленко)</t>
  </si>
  <si>
    <t>DRF000000000729201</t>
  </si>
  <si>
    <t>Кузнецова М.И.</t>
  </si>
  <si>
    <t>Кузнецова. Русский язык. 2 класс. Подготовка к всероссийским проверочным работам (ВПР). Разноуровневые проверочные работы</t>
  </si>
  <si>
    <t>1.1.1.1.2.4 / 1.1.1.1.2.4.1</t>
  </si>
  <si>
    <t>VEN000000000426156</t>
  </si>
  <si>
    <t>Иванов, Евдокимова. Русский язык. 3 класс. Учебник. В 2 ч. Часть 1</t>
  </si>
  <si>
    <t>VEN000000000426146</t>
  </si>
  <si>
    <t>Иванов, Евдокимова. Русский язык. 3 класс. Учебник. В 2 ч. Часть 2</t>
  </si>
  <si>
    <t>DRF000000000722899</t>
  </si>
  <si>
    <t>Кузнецова. Русский язык. 3 класс. Пишем грамотно. Рабочая тетрадь. В 2 ч. Часть 1</t>
  </si>
  <si>
    <t>DRF000000000722900</t>
  </si>
  <si>
    <t>Кузнецова. Русский язык. 3 класс. Пишем грамотно. Рабочая тетрадь. В 2 ч. Часть 2</t>
  </si>
  <si>
    <t>VEN000000000426132</t>
  </si>
  <si>
    <t>Кузнецова. Русский язык. 3 класс. Учусь писать без ошибок. Рабочая тетрадь</t>
  </si>
  <si>
    <t>VEN000000000426133</t>
  </si>
  <si>
    <t>Петленко Л.В., Романова В.Ю</t>
  </si>
  <si>
    <t>Иванов, Евдокимова. Русский язык. 3 класс. Тетрадь для контрольных работ (Петленко, Романова)</t>
  </si>
  <si>
    <t>DRF000000000730438</t>
  </si>
  <si>
    <t>Кузнецова. Русский язык. 3 класс. Подготовка к всероссийским проверочным работам (ВПР). Разноуровневые проверочные работы</t>
  </si>
  <si>
    <t>1.1.1.1.2.5 / 1.1.1.1.2.5.1</t>
  </si>
  <si>
    <t>VEN000000000426176</t>
  </si>
  <si>
    <t>Иванов С.В.,Кузнецова М.И.,Петленко Л.В.,Романова В.Ю.;под ред. Иванова С.В.</t>
  </si>
  <si>
    <t>Иванов, Кузнецова. Русский язык. 4 класс. Учебник. В 2 ч. Часть 1</t>
  </si>
  <si>
    <t>VEN000000000426155</t>
  </si>
  <si>
    <t>Иванов, Кузнецова. Русский язык. 4 класс. Учебник. В 2 ч. Часть 2</t>
  </si>
  <si>
    <t>DRF000000000722901</t>
  </si>
  <si>
    <t>Кузнецова М.И</t>
  </si>
  <si>
    <t>Кузнецова. Русский язык. 4 класс. Пишем грамотно. Рабочая тетрадь. В 2 ч. Часть 1</t>
  </si>
  <si>
    <t>DRF000000000722902</t>
  </si>
  <si>
    <t>Кузнецова. Русский язык. 4 класс. Пишем грамотно. Рабочая тетрадь. В 2 ч. Часть 2</t>
  </si>
  <si>
    <t>VEN000000000426137</t>
  </si>
  <si>
    <t>Кузнецова. Русский язык. 4 класс. Учусь писать без ошибок. Рабочая тетрадь</t>
  </si>
  <si>
    <t>VEN000000000426138</t>
  </si>
  <si>
    <t>Иванов, Кузнецова. Русский язык. 4 класс. Тетрадь для контрольных работ (Романова, Петленко)</t>
  </si>
  <si>
    <t>DRF000000000725050</t>
  </si>
  <si>
    <t>Иванов, Кузнецова. Русский язык. 4 класс. Подготовка к всероссийским проверочным работам (ВПР). Разноуровневые проверочные работы</t>
  </si>
  <si>
    <t>1.1.1.2. Литературное чтение (учебный предмет)</t>
  </si>
  <si>
    <t>DRF000000000728620</t>
  </si>
  <si>
    <t>Ефросинина Л.А.</t>
  </si>
  <si>
    <t>Ефросинина. Литературное чтение. 1 класс. Учебное пособие</t>
  </si>
  <si>
    <t>УМК Ефросининой. Литературное чтение (1-4)</t>
  </si>
  <si>
    <t>Учебное пособие</t>
  </si>
  <si>
    <t>VEN000000000425758</t>
  </si>
  <si>
    <t>Ефросинина Л.А.</t>
  </si>
  <si>
    <t>Ефросинина. Литературное чтение. 1 класс. Уроки слушания. Хрестоматия</t>
  </si>
  <si>
    <t>VEN000000000425755</t>
  </si>
  <si>
    <t>Ефросинина. Литературное чтение. 1 класс. Рабочая тетрадь</t>
  </si>
  <si>
    <t>VEN000000000425759</t>
  </si>
  <si>
    <t>Ефросинина. Литературное чтение. 1 класс. Уроки слушания. Рабочая тетрадь</t>
  </si>
  <si>
    <t>VEN000000000425791</t>
  </si>
  <si>
    <t>Ефросинина. Литературное чтение. 1 класс. Тетрадь для проверочных работ</t>
  </si>
  <si>
    <t>DRF000000000728621</t>
  </si>
  <si>
    <t>Ефросинина. Литературное чтение. 2 класс. Учебное пособие. В 2 ч. Часть 1</t>
  </si>
  <si>
    <t>DRF000000000728622</t>
  </si>
  <si>
    <t>Ефросинина. Литературное чтение. 2 класс. Учебное пособие. В 2 ч. Часть 2</t>
  </si>
  <si>
    <t>VEN000000000425830</t>
  </si>
  <si>
    <t>Ефросинина. Литературное чтение. 2 класс. Рабочая тетрадь. В 2 ч. Часть 1</t>
  </si>
  <si>
    <t>VEN000000000425846</t>
  </si>
  <si>
    <t>Ефросинина. Литературное чтение. 2 класс. Рабочая тетрадь. В 2 ч. Часть 2</t>
  </si>
  <si>
    <t>VEN000000000425874</t>
  </si>
  <si>
    <t>Ефросинина. Литературное чтение. 2 класс. Тетрадь для контрольных работ</t>
  </si>
  <si>
    <t>DRF000000000722791</t>
  </si>
  <si>
    <t>Ефросинина. Литературное чтение. 2 класс. Хрестоматия. В 2 ч. Часть 1</t>
  </si>
  <si>
    <t>DRF000000000722792</t>
  </si>
  <si>
    <t>Ефросинина. Литературное чтение. 2 класс. Хрестоматия. В 2 ч. Часть 2</t>
  </si>
  <si>
    <t>DRF000000000728623</t>
  </si>
  <si>
    <t>Ефросинина Л.А., Оморокова М.И.</t>
  </si>
  <si>
    <t>Ефросинина. Литературное чтение. 3 класс. Учебное пособие. В 2 ч. Часть 1 (Оморокова)</t>
  </si>
  <si>
    <t>DRF000000000728624</t>
  </si>
  <si>
    <t>Ефросинина. Литературное чтение. 3 класс. Учебное пособие. В 2 ч. Часть 2 (Оморокова)</t>
  </si>
  <si>
    <t>DRF000000000722903</t>
  </si>
  <si>
    <t>Ефросинина. Литературное чтение. 3 класс. Рабочая тетрадь. В 2 ч. Часть 1</t>
  </si>
  <si>
    <t>DRF000000000722904</t>
  </si>
  <si>
    <t>Ефросинина. Литературное чтение. 3 класс. Рабочая тетрадь. В 2 ч. Часть 2</t>
  </si>
  <si>
    <t>DRF000000000428562</t>
  </si>
  <si>
    <t>Ефросинина. Литературное чтение. 3 класс. Тетрадь для контрольных работ. В 2 ч. Часть 1</t>
  </si>
  <si>
    <t>DRF000000000428563</t>
  </si>
  <si>
    <t>Ефросинина. Литературное чтение. 3 класс. Тетрадь для контрольных работ. В 2 ч. Часть 2</t>
  </si>
  <si>
    <t>DRF000000000722795</t>
  </si>
  <si>
    <t>Ефросинина. Литературное чтение. 3 класс. Хрестоматия. В 2 ч. Часть 1</t>
  </si>
  <si>
    <t>DRF000000000722796</t>
  </si>
  <si>
    <t>Ефросинина. Литературное чтение. 3 класс. Хрестоматия. В 2 ч. Часть 2</t>
  </si>
  <si>
    <t>DRF000000000728625</t>
  </si>
  <si>
    <t>Ефросинина. Литературное чтение. 4 класс. Учебное пособие. В 2 ч. Часть 1 (Оморокова)</t>
  </si>
  <si>
    <t>DRF000000000728626</t>
  </si>
  <si>
    <t>Ефросинина. Литературное чтение. 4 класс. Учебное пособие. В 2 ч. Часть 2 (Оморокова)</t>
  </si>
  <si>
    <t>DRF000000000722905</t>
  </si>
  <si>
    <t>Ефросинина. Литературное чтение. 4 класс. Рабочая тетрадь. В 2 ч. Часть 1</t>
  </si>
  <si>
    <t>DRF000000000722906</t>
  </si>
  <si>
    <t>Ефросинина. Литературное чтение. 4 класс. Рабочая тетрадь. В 2 ч. Часть 2</t>
  </si>
  <si>
    <t>DRF000000000428564</t>
  </si>
  <si>
    <t>Ефросинина. Литературное чтение. 4 класс. Тетрадь для контрольных работ. В 2 ч. Часть 1</t>
  </si>
  <si>
    <t>DRF000000000428565</t>
  </si>
  <si>
    <t>Ефросинина. Литературное чтение. 4 класс. Тетрадь для контрольных работ. В 2 ч. Часть 2</t>
  </si>
  <si>
    <t>VEN000000000425838</t>
  </si>
  <si>
    <t>Ефросинина. Литературное чтение. 4 класс. Хрестоматия. В 2 ч. Часть 1</t>
  </si>
  <si>
    <t>VEN000000000425800</t>
  </si>
  <si>
    <t>Ефросинина. Литературное чтение. 4 класс. Хрестоматия. В 2 ч. Часть 2</t>
  </si>
  <si>
    <t>VEN000000000425752</t>
  </si>
  <si>
    <t>Ефросинина. Литературное чтение. 1-4 классы. Словарь-справочник по литературному чтению "Книгочей"</t>
  </si>
  <si>
    <t>VEN000000000425788</t>
  </si>
  <si>
    <t>1-2</t>
  </si>
  <si>
    <t>Ефросинина. Литературное чтение. 1-4 классы. Оценка достижения планируемых результатов. В 2 ч. Часть 1 (1-2 классы)</t>
  </si>
  <si>
    <t>VEN000000000425748</t>
  </si>
  <si>
    <t>3-4</t>
  </si>
  <si>
    <t>Ефросинина. Литературное чтение. 1-4 классы. Оценка достижения планируемых результатов. В 2 ч. Часть 2 (3-4 классы)</t>
  </si>
  <si>
    <t>VEN000000000425760</t>
  </si>
  <si>
    <t>2-4</t>
  </si>
  <si>
    <t>Оморокова М.И.</t>
  </si>
  <si>
    <t>Ефросинина. Литературное чтение. 2-4 классы. Учимся читать выразительно. Учебное пособие (Оморокова)</t>
  </si>
  <si>
    <t>1.1.1.2.7.1</t>
  </si>
  <si>
    <t>VEN000000000425851</t>
  </si>
  <si>
    <t>Литературное чтение (в 2 частях)</t>
  </si>
  <si>
    <t>Виноградова Н.Ф.,Хомякова И.С.,Сафонова И.В. и др.;под ред. Виноградовой Н.Ф.</t>
  </si>
  <si>
    <t>Виноградова, Хомякова. Литературное чтение. 1 класс. Учебник. В 2 ч. Часть 1</t>
  </si>
  <si>
    <t>УМК Виноградовой. Литературное чтение (1-4)</t>
  </si>
  <si>
    <t>VEN000000000425806</t>
  </si>
  <si>
    <t>Виноградова, Хомякова. Литературное чтение. 1 класс. Учебник. В 2 ч. Часть 2</t>
  </si>
  <si>
    <t>1.1.1.2.7.2</t>
  </si>
  <si>
    <t>VEN000000000425777</t>
  </si>
  <si>
    <t>Виноградова, Хомякова. Литературное чтение. 2 класс. Учебник. В 2 ч. Часть 1</t>
  </si>
  <si>
    <t>VEN000000000425778</t>
  </si>
  <si>
    <t>Виноградова, Хомякова. Литературное чтение. 2 класс. Учебник. В 2 ч. Часть 2</t>
  </si>
  <si>
    <t>1.1.1.2.7.3</t>
  </si>
  <si>
    <t>DRF000000000723285</t>
  </si>
  <si>
    <t>Виноградова Н.Ф.,Хомякова И.С.,Сафонова И.В.,Петрова В.И.;под ред.Виноградовой Н.Ф.</t>
  </si>
  <si>
    <t>Виноградова, Хомякова. Литературное чтение. 3 класс. Учебник. В 2 ч. Часть 1</t>
  </si>
  <si>
    <t>DRF000000000723286</t>
  </si>
  <si>
    <t>Виноградова, Хомякова. Литературное чтение. 3 класс. Учебник. В 2 ч. Часть 2</t>
  </si>
  <si>
    <t>1.1.1.2.7.4</t>
  </si>
  <si>
    <t>VEN000000000425833</t>
  </si>
  <si>
    <t>Литературное чтение (в 3 частях)</t>
  </si>
  <si>
    <t>Виноградова, Хомякова. Литературное чтение. 4 класс. Учебник. В 3 ч. Часть 1</t>
  </si>
  <si>
    <t>VEN000000000425834</t>
  </si>
  <si>
    <t>Виноградова, Хомякова. Литературное чтение. 4 класс. Учебник. В 3 ч. Часть 2</t>
  </si>
  <si>
    <t>VEN000000000425803</t>
  </si>
  <si>
    <t>Виноградова, Хомякова. Литературное чтение. 4 класс. Учебник. В 3 ч. Часть 3</t>
  </si>
  <si>
    <t>1.1.2. Иностранный язык (предметная область)</t>
  </si>
  <si>
    <t>1.1.2.1. Иностранный язык (учебный предмет)</t>
  </si>
  <si>
    <t>Английский язык</t>
  </si>
  <si>
    <t>1.1.2.1.6.1 / 1.1.2.1.18.1</t>
  </si>
  <si>
    <t>VEN000000000425736</t>
  </si>
  <si>
    <t>Английский язык (в 2 частях)</t>
  </si>
  <si>
    <t>Вербицкая М.В. и др.; под ред. Вербицкой М.В.</t>
  </si>
  <si>
    <t>Вербицкая. Forward. Английский язык. 2 класс. Учебник. В 2 ч. Часть 2</t>
  </si>
  <si>
    <t>УМК Вербицкой. Английский язык "Forward" (2-4)</t>
  </si>
  <si>
    <t>VEN000000000425743</t>
  </si>
  <si>
    <t>Вербицкая. Forward. Английский язык. 2 класс. Учебник. В 2 ч. Часть 1</t>
  </si>
  <si>
    <t>VEN000000000425699</t>
  </si>
  <si>
    <t>Вербицкая М.В., Оралова О.В., Эббс Б., Уорелл Э., Уорд Э. / Под ред. Вербицкой М.В.</t>
  </si>
  <si>
    <t>Вербицкая. Forward. Английский язык. 2 класс. Рабочая тетрадь (Оралова)</t>
  </si>
  <si>
    <t>1.1.2.1.6.2 / 1.1.2.1.18.2</t>
  </si>
  <si>
    <t>VEN000000000425734</t>
  </si>
  <si>
    <t>Вербицкая. Forward. Английский язык. 3 класс. Учебник. В 2 ч. Часть 1</t>
  </si>
  <si>
    <t>VEN000000000425745</t>
  </si>
  <si>
    <t>Вербицкая. Forward. Английский язык. 3 класс. Учебник. В 2 ч. Часть 2</t>
  </si>
  <si>
    <t>VEN000000000425704</t>
  </si>
  <si>
    <t>Вербицкая М.В., Эббс Б., Уорелл Э., Уорд Э. / Под ред. Вербицкой М.В.</t>
  </si>
  <si>
    <t>Вербицкая. Forward. Английский язык. 3 класс. Рабочая тетрадь (Эббс)</t>
  </si>
  <si>
    <t>1.1.2.1.6.3 / 1.1.2.1.18.3</t>
  </si>
  <si>
    <t>VEN000000000425739</t>
  </si>
  <si>
    <t>Вербицкая. Forward. Английский язык. 4 класс. Учебник. В 2 ч. Часть 1</t>
  </si>
  <si>
    <t>VEN000000000425693</t>
  </si>
  <si>
    <t>Вербицкая. Forward. Английский язык. 4 класс. Учебник. В 2 ч. Часть 2</t>
  </si>
  <si>
    <t>VEN000000000425706</t>
  </si>
  <si>
    <t>Вербицкая. Forward. Английский язык. 4 класс. Рабочая тетрадь (Эббс)</t>
  </si>
  <si>
    <t>1.1.3. Математика и информатика (предметная область)</t>
  </si>
  <si>
    <t>1.1.3.1.6.1</t>
  </si>
  <si>
    <t>VEN000000000425908</t>
  </si>
  <si>
    <t>Математика (в 2 частях)</t>
  </si>
  <si>
    <t>Минаева С.С.,Рослова Л.О.,Рыдзе О.А. и др./Под ред. Булычева В.А.</t>
  </si>
  <si>
    <t>Минаева, Рослова. Математика. 1 класс. Учебник. В 2 ч. Часть 1</t>
  </si>
  <si>
    <t>УМК Булычева. Математика (1-4)</t>
  </si>
  <si>
    <t>VEN000000000425909</t>
  </si>
  <si>
    <t>Минаева, Рослова. Математика. 1 класс. Учебник. В 2 ч. Часть 2</t>
  </si>
  <si>
    <t>VEN000000000425974</t>
  </si>
  <si>
    <t>Минаева С.С., Рослова Л.О, Фёдорова Л.И.</t>
  </si>
  <si>
    <t>Минаева, Рослова. Математика. 1 класс. Рабочая тетрадь. В 3 ч. Часть 1</t>
  </si>
  <si>
    <t>VEN000000000425959</t>
  </si>
  <si>
    <t>Минаева, Рослова. Математика. 1 класс. Рабочая тетрадь. В 3 ч. Часть 2</t>
  </si>
  <si>
    <t>VEN000000000425977</t>
  </si>
  <si>
    <t>Минаева С.С., Рослова Л.О, Рыдзе О.А.</t>
  </si>
  <si>
    <t>Минаева, Рослова. Математика. 1 класс. Рабочая тетрадь. В 3 ч. Часть 3</t>
  </si>
  <si>
    <t>VEN000000000425907</t>
  </si>
  <si>
    <t>Минаева, Рослова. Математика. 1 класс. Что умеет первоклассник.</t>
  </si>
  <si>
    <t>1.1.3.1.6.2</t>
  </si>
  <si>
    <t>VEN000000000425979</t>
  </si>
  <si>
    <t>Минаева С.С.,Рослова Л.О.,Рыдзе О.А./Под ред. Булычева В.А.</t>
  </si>
  <si>
    <t>Минаева, Рослова. Математика. 2 класс. Учебник. В 2 ч. Часть 1</t>
  </si>
  <si>
    <t>VEN000000000425952</t>
  </si>
  <si>
    <t>Минаева, Рослова. Математика. 2 класс. Учебник. В 2 ч. Часть 2</t>
  </si>
  <si>
    <t>VEN000000000426021</t>
  </si>
  <si>
    <t>Минаева С.С., Зяблова Е.Н.</t>
  </si>
  <si>
    <t>Минаева, Рослова. Математика. 2 класс. Рабочая тетрадь. В 2 ч. Часть 1</t>
  </si>
  <si>
    <t>VEN000000000425943</t>
  </si>
  <si>
    <t>Минаева, Рослова. Математика. 2 класс. Рабочая тетрадь. В 2 ч. Часть 2</t>
  </si>
  <si>
    <t>DRF000000000730365</t>
  </si>
  <si>
    <t>Кузнецова М.И., Рыдзе О.А.</t>
  </si>
  <si>
    <t>Комплексные проверочные работы. Работа с текстом и информацией. 2 класс (Кузнецова, Рыдзе)</t>
  </si>
  <si>
    <t>VEN000000000425881</t>
  </si>
  <si>
    <t>Минаева, Рослова. Математика. 2 класс. Что умеет второклассник.</t>
  </si>
  <si>
    <t>1.1.3.1.6.3</t>
  </si>
  <si>
    <t>VEN000000000425919</t>
  </si>
  <si>
    <t>Минаева С.С.,Рослова Л.О.,Рыдзе О.А./Под ред. Булычева В.А. (часть 1), Минаева С.С., Рослова Л.О., Рыдзе О.А/Под ред. Булычева В.А. (часть 2)</t>
  </si>
  <si>
    <t>Минаева, Рослова. Математика. 3 класс. Учебник. В 2 ч. Часть 1</t>
  </si>
  <si>
    <t>VEN000000000425965</t>
  </si>
  <si>
    <t>Минаева, Рослова. Математика. 3 класс. Учебник. В 2 ч. Часть 2</t>
  </si>
  <si>
    <t>AST000000000184985</t>
  </si>
  <si>
    <t>Минаева С.С., Рослова Л.О., Савельева И.В.</t>
  </si>
  <si>
    <t>Минаева, Рослова. Математика. 3 класс. Рабочая тетрадь. В 2 ч. Часть 1</t>
  </si>
  <si>
    <t>DRF000000000722891</t>
  </si>
  <si>
    <t>Минаева, Рослова. Математика. 3 класс. Рабочая тетрадь. В 2 ч. Часть 2</t>
  </si>
  <si>
    <t>DRF000000000729877</t>
  </si>
  <si>
    <t>Комплексные проверочные работы. Работа с текстом и информацией. 3 класс (Кузнецова, Рыдзе)</t>
  </si>
  <si>
    <t>VEN000000000425918</t>
  </si>
  <si>
    <t>Минаева, Рослова. Математика. 3 класс. Что умеет третьеклассник.</t>
  </si>
  <si>
    <t>1.1.3.1.6.4</t>
  </si>
  <si>
    <t>VEN000000000425927</t>
  </si>
  <si>
    <t>Минаева С.С.,Рослова Л.О. и др./Под ред. Булычева В.А.</t>
  </si>
  <si>
    <t>Минаева, Рослова. Математика. 4 класс. Учебник. В 2 ч. Часть 1</t>
  </si>
  <si>
    <t>VEN000000000425938</t>
  </si>
  <si>
    <t>Минаева, Рослова. Математика. 4 класс. Учебник. В 2 ч. Часть 2</t>
  </si>
  <si>
    <t>VEN000000000425924</t>
  </si>
  <si>
    <t>Минаева, Рослова. Математика. 4 класс. Рабочая тетрадь. В 2 ч. Часть 1</t>
  </si>
  <si>
    <t>VEN000000000425925</t>
  </si>
  <si>
    <t>Минаева, Рослова. Математика. 4 класс. Рабочая тетрадь. В 2 ч. Часть 2</t>
  </si>
  <si>
    <t>DRF000000000726865</t>
  </si>
  <si>
    <t>Комплексные проверочные работы. Работа с текстом и информацией. 4 класс (Кузнецова, Рыдзе)</t>
  </si>
  <si>
    <t>VEN000000000426026</t>
  </si>
  <si>
    <t>Минаева, Рослова. Математика. 4 класс. Что умеет четвероклассник.</t>
  </si>
  <si>
    <t>1.1.3.1.11.1</t>
  </si>
  <si>
    <t>VEN000000000425997</t>
  </si>
  <si>
    <t>Рудницкая В.Н.,Кочурова Е.Э.,Рыдзе О.А.</t>
  </si>
  <si>
    <t>Рудницкая, Кочурова. Математика. 1 класс. Учебник. В 2 ч. Часть 1</t>
  </si>
  <si>
    <t>УМК Рудницкой. Математика (1-4)</t>
  </si>
  <si>
    <t>VEN000000000426024</t>
  </si>
  <si>
    <t>Рудницкая, Кочурова. Математика. 1 класс. Учебник. В 2 ч. Часть 2</t>
  </si>
  <si>
    <t>VEN000000000425983</t>
  </si>
  <si>
    <t>Кочурова Е.Э.</t>
  </si>
  <si>
    <t>Рудницкая, Кочурова. Математика. 1 класс. Рабочая тетрадь. В 3 ч. Часть 1</t>
  </si>
  <si>
    <t>VEN000000000425980</t>
  </si>
  <si>
    <t>Рудницкая, Кочурова. Математика. 1 класс. Рабочая тетрадь. В 3 ч. Часть 2</t>
  </si>
  <si>
    <t>VEN000000000426023</t>
  </si>
  <si>
    <t>Рудницкая В.Н</t>
  </si>
  <si>
    <t>Рудницкая, Кочурова. Математика. 1 класс. Рабочая тетрадь. В 3 ч. Часть 3</t>
  </si>
  <si>
    <t>VEN000000000425889</t>
  </si>
  <si>
    <t>Рудницкая В.Н.</t>
  </si>
  <si>
    <t>Рудницкая, Кочурова. Математика. 1 класс. Тетрадь для проверочных работ</t>
  </si>
  <si>
    <t>VEN000000000425886</t>
  </si>
  <si>
    <t>Рудницкая, Кочурова. Математика. 1 класс. Я учусь считать. Рабочая тетрадь</t>
  </si>
  <si>
    <t>VEN000000000425890</t>
  </si>
  <si>
    <t>Рудницкая, Кочурова. Математика. 1 класс. Дидактические материалы. В 2 ч. Часть 1, 2. Комплект</t>
  </si>
  <si>
    <t>DRF000000000724304</t>
  </si>
  <si>
    <t>Рыдзе О.А., Фатеева Т.С.</t>
  </si>
  <si>
    <t>Рудницкая. Информатика. 1 класс. Рабочая тетрадь. В 2 ч. Часть 1 (Рыдзе, Фатеева)</t>
  </si>
  <si>
    <t>DRF000000000724305</t>
  </si>
  <si>
    <t>Рыдзе О.А., Позднева Т.С.</t>
  </si>
  <si>
    <t>Рудницкая. Информатика. 1 класс. Рабочая тетрадь. В 2 ч. Часть 2 (Рыдзе, Позднева)</t>
  </si>
  <si>
    <t>1.1.3.1.11.2</t>
  </si>
  <si>
    <t>DRF000000000722797</t>
  </si>
  <si>
    <t>Рудницкая В.Н.,Юдачева Т.В.</t>
  </si>
  <si>
    <t>Рудницкая, Юдачева. Математика. 2 класс. Учебник. В 2 ч. Часть 1</t>
  </si>
  <si>
    <t>DRF000000000722798</t>
  </si>
  <si>
    <t>Рудницкая, Юдачева. Математика. 2 класс. Учебник. В 2 ч. Часть 2</t>
  </si>
  <si>
    <t>VEN000000000425978</t>
  </si>
  <si>
    <t>Рудницкая В.Н., Юдачева Т.В.</t>
  </si>
  <si>
    <t>Рудницкая, Юдачева. Математика. 2 класс. Рабочая тетрадь. В 2 ч. Часть 1</t>
  </si>
  <si>
    <t>VEN000000000425999</t>
  </si>
  <si>
    <t>Рудницкая, Юдачева. Математика. 2 класс. Рабочая тетрадь. В 2 ч. Часть 2</t>
  </si>
  <si>
    <t>VEN000000000425895</t>
  </si>
  <si>
    <t>Рудницкая, Юдачева. Математика. 2 класс. Тетрадь для контрольных работ</t>
  </si>
  <si>
    <t>DRF000000000729202</t>
  </si>
  <si>
    <t>Рыдзе О.А., Краснянская К.А.</t>
  </si>
  <si>
    <t>Рудницкая. Математика. 2 класс. Подготовка к всероссийским проверочным работам (ВПР). Разноуровневые проверочные работы (Рыдзе, Краснянская)</t>
  </si>
  <si>
    <t>VEN000000000425892</t>
  </si>
  <si>
    <t>Рудницкая, Юдачева. Математика. 2 класс. Дружим с математикой. Рабочая тетрадь (Кочурова)</t>
  </si>
  <si>
    <t>VEN000000000425995</t>
  </si>
  <si>
    <t>Рудницкая, Юдачева. Математика. 2 класс. Дидактические материалы. В 2 ч. Часть 1</t>
  </si>
  <si>
    <t>VEN000000000425934</t>
  </si>
  <si>
    <t>Рудницкая, Юдачева. Математика. 2 класс. Дидактические материалы. В 2 ч. Часть 2</t>
  </si>
  <si>
    <t>DRF000000000724884</t>
  </si>
  <si>
    <t>Рудницкая. Информатика. 2 класс. Рабочая тетрадь. В 2 ч. Часть 1 (Рыдзе, Позднева)</t>
  </si>
  <si>
    <t>DRF000000000724885</t>
  </si>
  <si>
    <t>Рудницкая. Информатика. 2 класс. Рабочая тетрадь. В 2 ч. Часть 2 (Рыдзе, Позднева)</t>
  </si>
  <si>
    <t>1.1.3.1.11.3</t>
  </si>
  <si>
    <t>DRF000000000722799</t>
  </si>
  <si>
    <t>Рудницкая, Юдачева. Математика. 3 класс. Учебник. В 2 ч. Часть 1</t>
  </si>
  <si>
    <t>DRF000000000722800</t>
  </si>
  <si>
    <t>Рудницкая, Юдачева. Математика. 3 класс. Учебник. В 2 ч. Часть 2</t>
  </si>
  <si>
    <t>VEN000000000425988</t>
  </si>
  <si>
    <t>Рудницкая, Юдачева. Математика. 3 класс. Рабочая тетрадь. В 2 ч. Часть 1</t>
  </si>
  <si>
    <t>VEN000000000425947</t>
  </si>
  <si>
    <t>Рудницкая, Юдачева. Математика. 3 класс. Рабочая тетрадь. В 2 ч. Часть 2</t>
  </si>
  <si>
    <t>VEN000000000425900</t>
  </si>
  <si>
    <t>Рудницкая, Юдачева. Математика. 3 класс. Тетрадь для контрольных работ</t>
  </si>
  <si>
    <t>VEN000000000425897</t>
  </si>
  <si>
    <t>Кочурова Е.Э</t>
  </si>
  <si>
    <t>Рудницкая, Юдачева. Математика. 3 класс. Дружим с математикой. Рабочая тетрадь (Кочурова)</t>
  </si>
  <si>
    <t>VEN000000000425956</t>
  </si>
  <si>
    <t>Рудницкая, Юдачева. Математика. 3 класс. Дидактические материалы. В 2 ч. Часть 1</t>
  </si>
  <si>
    <t>VEN000000000425957</t>
  </si>
  <si>
    <t>Рудницкая, Юдачева. Математика. 3 класс. Дидактические материалы. В 2 ч. Часть 2</t>
  </si>
  <si>
    <t>DRF000000000729203</t>
  </si>
  <si>
    <t>Рудницкая. Математика. 3 класс. Подготовка к всероссийским проверочным работам (ВПР). Разноуровневые проверочные работы (Рыдзе, Краснянская)</t>
  </si>
  <si>
    <t>DRF000000000729353</t>
  </si>
  <si>
    <t>Рудницкая. Информатика. 3 класс. Рабочая тетрадь. В 2 ч. Часть 1 (Рыдзе, Позднева)</t>
  </si>
  <si>
    <t>DRF000000000729354</t>
  </si>
  <si>
    <t>Рудницкая. Информатика. 3 класс. Рабочая тетрадь. В 2 ч. Часть 2 (Рыдзе, Позднева)</t>
  </si>
  <si>
    <t>1.1.3.1.11.4</t>
  </si>
  <si>
    <t>VEN000000000425981</t>
  </si>
  <si>
    <t>Рудницкая, Юдачева. Математика. 4 класс. Учебник. В 2 ч. Часть 1</t>
  </si>
  <si>
    <t>VEN000000000425962</t>
  </si>
  <si>
    <t>Рудницкая, Юдачева. Математика. 4 класс. Учебник. В 2 ч. Часть 2</t>
  </si>
  <si>
    <t>VEN000000000425972</t>
  </si>
  <si>
    <t>Рудницкая В.Н., Юдачёва Т.В.</t>
  </si>
  <si>
    <t>Рудницкая, Юдачева. Математика. 4 класс. Рабочая тетрадь. В 2 ч. Часть 1</t>
  </si>
  <si>
    <t>VEN000000000425944</t>
  </si>
  <si>
    <t>Рудницкая, Юдачева. Математика. 4 класс. Рабочая тетрадь. В 2 ч. Часть 2</t>
  </si>
  <si>
    <t>VEN000000000425906</t>
  </si>
  <si>
    <t>Рудницкая, Юдачева. Математика. 4 класс. Тетрадь для контрольных работ</t>
  </si>
  <si>
    <t>DRF000000000726780</t>
  </si>
  <si>
    <t>Рудницкая, Юдачева. Математика. 4 класс. Подготовка к всероссийским проверочным работам (ВПР). Разноуровневые проверочные работы (Рыдзе, Краснянская)</t>
  </si>
  <si>
    <t>VEN000000000425903</t>
  </si>
  <si>
    <t>Рудницкая, Юдачева. Математика. 4 класс. Дружим с математикой. Рабочая тетрадь (Кочурова)</t>
  </si>
  <si>
    <t>VEN000000000425985</t>
  </si>
  <si>
    <t>Рудницкая, Юдачева. Математика. 4 класс. Дидактические материалы. В 2 ч. Часть 1</t>
  </si>
  <si>
    <t>VEN000000000425971</t>
  </si>
  <si>
    <t>Рудницкая, Юдачева. Математика. 4 класс. Дидактические материалы. В 2 ч. Часть 2</t>
  </si>
  <si>
    <t>DRF000000000728378</t>
  </si>
  <si>
    <t>Рудницкая. Информатика. 4 класс. Рабочая тетрадь. В 2 ч. Часть 1 (Рыдзе, Позднева)</t>
  </si>
  <si>
    <t>DRF000000000728379</t>
  </si>
  <si>
    <t>Рудницкая. Информатика. 4 класс. Рабочая тетрадь. В 2 ч. Часть 2 (Рыдзе, Позднева)</t>
  </si>
  <si>
    <t>1.1.4. Обществознание и естествознание (Окружающий мир) (предметная область)</t>
  </si>
  <si>
    <t>1.1.4.1.1.1 / 1.1.4.1.1.1.1</t>
  </si>
  <si>
    <t>VEN000000000426337</t>
  </si>
  <si>
    <t>Окружающий мир (в 2 частях)</t>
  </si>
  <si>
    <t>Виноградова Н.Ф.</t>
  </si>
  <si>
    <t>Виноградова. Окружающий мир. 1 класс. Учебник. В 2 ч. Часть 1</t>
  </si>
  <si>
    <t>УМК Виноградовой. Окружающий мир (1-4)</t>
  </si>
  <si>
    <t>VEN000000000426325</t>
  </si>
  <si>
    <t>Виноградова. Окружающий мир. 1 класс. Учебник. В 2 ч. Часть 2</t>
  </si>
  <si>
    <t>VEN000000000426292</t>
  </si>
  <si>
    <t>Виноградова Н.Ф.</t>
  </si>
  <si>
    <t>Виноградова. Окружающий мир. 1 класс. Рабочая тетрадь</t>
  </si>
  <si>
    <t>VEN000000000426310</t>
  </si>
  <si>
    <t>Виноградова. Окружающий мир. 1 класс. Тетрадь для проверочных работ. В 2 ч. Часть 1</t>
  </si>
  <si>
    <t>VEN000000000426311</t>
  </si>
  <si>
    <t>Виноградова. Окружающий мир. 1 класс. Тетрадь для проверочных работ. В 2 ч. Часть 2</t>
  </si>
  <si>
    <t>1.1.4.1.1.2 / 1.1.4.1.1.2.1</t>
  </si>
  <si>
    <t>VEN000000000426334</t>
  </si>
  <si>
    <t>Виноградова. Окружающий мир. 2 класс. Учебник. В 2 ч. Часть 1</t>
  </si>
  <si>
    <t>VEN000000000426324</t>
  </si>
  <si>
    <t>Виноградова. Окружающий мир. 2 класс. Учебник. В 2 ч. Часть 2</t>
  </si>
  <si>
    <t>VEN000000000426340</t>
  </si>
  <si>
    <t>Виноградова Н.Ф</t>
  </si>
  <si>
    <t>Виноградова. Окружающий мир. 2 класс. Рабочая тетрадь. В 2 ч. Часть 1</t>
  </si>
  <si>
    <t>VEN000000000426317</t>
  </si>
  <si>
    <t>Виноградова. Окружающий мир. 2 класс. Рабочая тетрадь. В 2 ч. Часть 2</t>
  </si>
  <si>
    <t>DRF000000000428550</t>
  </si>
  <si>
    <t>Виноградова. Окружающий мир. 2 класс. Тетрадь для проверочных работ. В 2 ч. Часть 1</t>
  </si>
  <si>
    <t>DRF000000000428552</t>
  </si>
  <si>
    <t>Виноградова. Окружающий мир. 2 класс. Тетрадь для проверочных работ. В 2 ч. Часть 2</t>
  </si>
  <si>
    <t>DRF000000000731065</t>
  </si>
  <si>
    <t>Виноградова. Окружающий мир. 2 класс. Атлас (Павлова)</t>
  </si>
  <si>
    <t>1.1.4.1.1.3 / 1.1.4.1.1.3.1</t>
  </si>
  <si>
    <t>AST000000000184986</t>
  </si>
  <si>
    <t>Виноградова Н.Ф.,Калинова Г.С.</t>
  </si>
  <si>
    <t>Виноградова. Окружающий мир. 3 класс. Учебник. В 2 ч. Часть 1 (Калинова)</t>
  </si>
  <si>
    <t>DRF000000000722892</t>
  </si>
  <si>
    <t>Виноградова. Окружающий мир. 3 класс. Учебник. В 2 ч. Часть 2 (Калинова)</t>
  </si>
  <si>
    <t>VEN000000000426336</t>
  </si>
  <si>
    <t>Виноградова Н.Ф., Калинова Г.С.</t>
  </si>
  <si>
    <t>Виноградова. Окружающий мир. 3 класс. Рабочая тетрадь. В 2 ч. Часть 1 (Калинова)</t>
  </si>
  <si>
    <t>VEN000000000426319</t>
  </si>
  <si>
    <t>Виноградова. Окружающий мир. 3 класс. Рабочая тетрадь. В 2 ч. Часть 2 (Калинова)</t>
  </si>
  <si>
    <t>DRF000000000726785</t>
  </si>
  <si>
    <t>Виноградова Н.Ф., Калинова Г.С.</t>
  </si>
  <si>
    <t>Виноградова. Окружающий мир. 3 класс. Тетрадь для проверочных работ. В 2 ч. Часть 1</t>
  </si>
  <si>
    <t>DRF000000000726786</t>
  </si>
  <si>
    <t>Виноградова. Окружающий мир. 3 класс. Тетрадь для проверочных работ. В 2 ч. Часть 2</t>
  </si>
  <si>
    <t>DRF000000000731066</t>
  </si>
  <si>
    <t>Виноградова. Окружающий мир. 3 класс. Атлас (Павлова)</t>
  </si>
  <si>
    <t>1.1.4.1.1.4 / 1.1.4.1.1.4.1</t>
  </si>
  <si>
    <t>VEN000000000426328</t>
  </si>
  <si>
    <t>Виноградова. Окружающий мир. 4 класс. Учебник. В 2 ч. Часть 1 (Калинова)</t>
  </si>
  <si>
    <t>VEN000000000426332</t>
  </si>
  <si>
    <t>Виноградова. Окружающий мир. 4 класс. Учебник. В 2 ч. Часть 2 (Калинова)</t>
  </si>
  <si>
    <t>VEN000000000426318</t>
  </si>
  <si>
    <t>Виноградова. Окружающий мир. 4 класс. Рабочая тетрадь. В 2 ч. Часть 1 (Калинова)</t>
  </si>
  <si>
    <t>VEN000000000426339</t>
  </si>
  <si>
    <t>Виноградова. Окружающий мир. 4 класс. Рабочая тетрадь. В 2 ч. Часть 2 (Калинова)</t>
  </si>
  <si>
    <t>DRF000000000726787</t>
  </si>
  <si>
    <t>Виноградова. Окружающий мир. 4 класс. Тетрадь для проверочных работ. В 2 ч. Часть 1</t>
  </si>
  <si>
    <t>DRF000000000726788</t>
  </si>
  <si>
    <t>Виноградова. Окружающий мир. 4 класс. Тетрадь для проверочных работ. В 2 ч. Часть 2</t>
  </si>
  <si>
    <t>DRF000000000731067</t>
  </si>
  <si>
    <t>Виноградова. Окружающий мир. 4 класс. Атлас (Павлова)</t>
  </si>
  <si>
    <t>1.1.6. Искусство (предметная область)</t>
  </si>
  <si>
    <t>1.1.6.1. Изобразительное искусство (учебный предмет)</t>
  </si>
  <si>
    <t>1.1.6.1.5.1</t>
  </si>
  <si>
    <t>VEN000000000426260</t>
  </si>
  <si>
    <t>Изобразительное искусство</t>
  </si>
  <si>
    <t>Савенкова Л.Г., Ермолинская Е.А.</t>
  </si>
  <si>
    <t>Савенкова, Ермолинская. ИЗО. 1 класс. Учебник</t>
  </si>
  <si>
    <t>УМК Ермолинской. Изобразительное искусство (1-4)</t>
  </si>
  <si>
    <t>VEN000000000426259</t>
  </si>
  <si>
    <t>Савенкова Л.Г., Ермолинская Е.А., Н. В. Богданова</t>
  </si>
  <si>
    <t>Савенкова, Ермолинская. ИЗО. 1 класс. Рабочая тетрадь</t>
  </si>
  <si>
    <t>DRF000000000726811</t>
  </si>
  <si>
    <t>Ермолинская Е.А., Савенкова Л.Г.</t>
  </si>
  <si>
    <t>Савенкова, Ермолинская. ИЗО. 1 класс. Рабочий альбом</t>
  </si>
  <si>
    <t>1.1.6.1.5.2</t>
  </si>
  <si>
    <t>VEN000000000426268</t>
  </si>
  <si>
    <t>Савенкова, Ермолинская. ИЗО. 2 класс. Учебник</t>
  </si>
  <si>
    <t>VEN000000000426262</t>
  </si>
  <si>
    <t>Савенкова Л.Г., Ермолинская Е.А.</t>
  </si>
  <si>
    <t>Савенкова, Ермолинская. ИЗО. 2 класс. Рабочая тетрадь</t>
  </si>
  <si>
    <t>DRF000000000726812</t>
  </si>
  <si>
    <t>Савенкова, Ермолинская. ИЗО. 2 класс. Рабочий альбом</t>
  </si>
  <si>
    <t>1.1.6.1.5.3</t>
  </si>
  <si>
    <t>VEN000000000426278</t>
  </si>
  <si>
    <t>Савенкова, Ермолинская. ИЗО. 3 класс. Учебник</t>
  </si>
  <si>
    <t>VEN000000000426264</t>
  </si>
  <si>
    <t>Савенкова, Ермолинская. ИЗО. 3 класс. Рабочая тетрадь</t>
  </si>
  <si>
    <t>DRF000000000726857</t>
  </si>
  <si>
    <t>Савенкова, Ермолинская. ИЗО. 3 класс. Рабочий альбом</t>
  </si>
  <si>
    <t>1.1.6.1.5.4</t>
  </si>
  <si>
    <t>VEN000000000426267</t>
  </si>
  <si>
    <t>Савенкова, Ермолинская. ИЗО. 4 класс. Учебник</t>
  </si>
  <si>
    <t>VEN000000000426266</t>
  </si>
  <si>
    <t>Савенкова, Ермолинская. ИЗО. 4 класс. Рабочая тетрадь</t>
  </si>
  <si>
    <t>DRF000000000726858</t>
  </si>
  <si>
    <t>Ермолинская Е.А. , Савенкова Л.Г.</t>
  </si>
  <si>
    <t>Савенкова, Ермолинская. ИЗО. 4 класс. Рабочий альбом</t>
  </si>
  <si>
    <t>1.1.6.2. Музыка (учебный предмет)</t>
  </si>
  <si>
    <t>1.1.6.2.6.1</t>
  </si>
  <si>
    <t>VEN000000000426035</t>
  </si>
  <si>
    <t>Музыка</t>
  </si>
  <si>
    <t>Усачева В.О.,Школяр Л.В.</t>
  </si>
  <si>
    <t>Усачева, Школяр. Музыка. 1 класс. Учебник</t>
  </si>
  <si>
    <t>УМК Усачевой-Школяр. Музыка (1-4)</t>
  </si>
  <si>
    <t>VEN000000000426034</t>
  </si>
  <si>
    <t>Усачёва В.О., Школяр Л. В., Кузьмина О.В.</t>
  </si>
  <si>
    <t>Усачева, Школяр. Музыка. 1 класс. Рабочая тетрадь (Кузьмина)</t>
  </si>
  <si>
    <t>1.1.6.2.6.2</t>
  </si>
  <si>
    <t>VEN000000000426051</t>
  </si>
  <si>
    <t>Усачева, Школяр. Музыка. 2 класс. Учебник</t>
  </si>
  <si>
    <t>VEN000000000426030</t>
  </si>
  <si>
    <t>Усачёва В.О., Школяр Л.В., Кузьмина О.В.</t>
  </si>
  <si>
    <t>Усачева, Школяр. Музыка. 2 класс. Рабочая тетрадь</t>
  </si>
  <si>
    <t>1.1.6.2.6.3</t>
  </si>
  <si>
    <t>VEN000000000426045</t>
  </si>
  <si>
    <t>Усачева, Школяр. Музыка. 3 класс. Учебник</t>
  </si>
  <si>
    <t>VEN000000000426041</t>
  </si>
  <si>
    <t>Кузьмина О.В., Усачёва В.О., Школяр Л.В.</t>
  </si>
  <si>
    <t>Усачева, Школяр. Музыка. 3 класс. Рабочая тетрадь (Кузьмина)</t>
  </si>
  <si>
    <t>1.1.6.2.6.4</t>
  </si>
  <si>
    <t>VEN000000000426050</t>
  </si>
  <si>
    <t>Усачева, Школяр. Музыка. 4 класс. Учебник</t>
  </si>
  <si>
    <t>VEN000000000426049</t>
  </si>
  <si>
    <t>Усачёва В.О., Школяр Л.В., Кузьмина О. В.</t>
  </si>
  <si>
    <t>Усачева, Школяр. Музыка. 4 класс. Рабочая тетрадь</t>
  </si>
  <si>
    <t>1.1.7. Технология (предметная область)</t>
  </si>
  <si>
    <t>1.1.7.1.3.1</t>
  </si>
  <si>
    <t>VEN000000000426205</t>
  </si>
  <si>
    <t>Технология</t>
  </si>
  <si>
    <t>Лутцева Е.А.</t>
  </si>
  <si>
    <t>Лутцева. Технология. 1 класс. Учебник</t>
  </si>
  <si>
    <t>УМК Лутцевой. Технология (1-4)</t>
  </si>
  <si>
    <t>VEN000000000426204</t>
  </si>
  <si>
    <t>Лутцева Е.А., Зуева Т.П.</t>
  </si>
  <si>
    <t>Лутцева. Технология. 1 класс. Рабочая тетрадь (Зуева)</t>
  </si>
  <si>
    <t>1.1.7.1.3.2</t>
  </si>
  <si>
    <t>VEN000000000426254</t>
  </si>
  <si>
    <t>Лутцева. Технология. 2 класс. Учебник</t>
  </si>
  <si>
    <t>VEN000000000426207</t>
  </si>
  <si>
    <t>Лутцева. Технология. 2 класс. Рабочая тетрадь</t>
  </si>
  <si>
    <t>1.1.7.1.3.3</t>
  </si>
  <si>
    <t>VEN000000000426210</t>
  </si>
  <si>
    <t>Лутцева. Технология. 3 класс. Учебник</t>
  </si>
  <si>
    <t>VEN000000000426225</t>
  </si>
  <si>
    <t>Лутцева. Технология. 3 класс. Рабочая тетрадь</t>
  </si>
  <si>
    <t>1.1.7.1.3.4</t>
  </si>
  <si>
    <t>VEN000000000426229</t>
  </si>
  <si>
    <t>Лутцева. Технология. 4 класс. Учебник</t>
  </si>
  <si>
    <t>VEN000000000426211</t>
  </si>
  <si>
    <t>Лутцева. Технология. 4 класс. Рабочая тетрадь</t>
  </si>
  <si>
    <t>1.1.7.1.10.1</t>
  </si>
  <si>
    <t>VEN000000000426216</t>
  </si>
  <si>
    <t>Хохлова М.В.,Синица Н.В.,Симоненко В.Д. и др.</t>
  </si>
  <si>
    <t>Хохлова, Синица. Технология. 1 класс. Учебник</t>
  </si>
  <si>
    <t>УМК Симоненко. Технология (1-4)</t>
  </si>
  <si>
    <t>1.1.7.1.10.2</t>
  </si>
  <si>
    <t>VEN000000000426219</t>
  </si>
  <si>
    <t>Хохлова, Синица. Технология. 2 класс. Учебник</t>
  </si>
  <si>
    <t>1.1.7.1.10.3</t>
  </si>
  <si>
    <t>VEN000000000426222</t>
  </si>
  <si>
    <t>Хохлова, Синица. Технология. 3 класс. Учебник</t>
  </si>
  <si>
    <t>1.1.7.1.10.4</t>
  </si>
  <si>
    <t>VEN000000000426224</t>
  </si>
  <si>
    <t>Хохлова, Синица. Технология. 4 класс. Учебник</t>
  </si>
  <si>
    <t>1.1.8. Физическая культура (предметная область)</t>
  </si>
  <si>
    <t>1.1.8.1.5.1</t>
  </si>
  <si>
    <t>VEN000000000426365</t>
  </si>
  <si>
    <t>Физическая культура</t>
  </si>
  <si>
    <t>Петрова Т.В., Копылов Ю.А., Полянская Н.В. И др.</t>
  </si>
  <si>
    <t>Петрова, Копылов. Физическая культура. 1-2 классы. Учебник</t>
  </si>
  <si>
    <t>УМК Петровой. Физическая культура (1-4)</t>
  </si>
  <si>
    <t>1.1.8.1.5.2</t>
  </si>
  <si>
    <t>VEN000000000426368</t>
  </si>
  <si>
    <t>Петрова Т.В., Копылов Ю.А., Полянская Н.В., Петров С.С.</t>
  </si>
  <si>
    <t>Петрова, Копылов. Физическая культура. 3-4 классы. Учебник</t>
  </si>
  <si>
    <t>1.2. Основное общее образование</t>
  </si>
  <si>
    <t>1.2.1. Русский язык и литература (предметная область)</t>
  </si>
  <si>
    <t>1.2.1.1. Русский язык (учебный предмет)</t>
  </si>
  <si>
    <t>1.2.1.1.6.1 / 1.2.1.1.6.1.1</t>
  </si>
  <si>
    <t>VEN000000000427195</t>
  </si>
  <si>
    <t>Шмелев А.Д.,Флоренская Э.А.,Савчук Л.О. и др.;под ред. Шмелева А.Д.</t>
  </si>
  <si>
    <t>Шмелев, Флоренская. Русский язык. 5 класс. Учебник. В 2 ч. Часть 1</t>
  </si>
  <si>
    <t>УМК Шмелева. Русский язык (5-9)</t>
  </si>
  <si>
    <t>VEN000000000427169</t>
  </si>
  <si>
    <t>Шмелев, Флоренская. Русский язык. 5 класс. Учебник. В 2 ч. Часть 2. Комплект (+ приложение)</t>
  </si>
  <si>
    <t>VEN000000000427167</t>
  </si>
  <si>
    <t>Еремина О.А.</t>
  </si>
  <si>
    <t>Шмелев, Флоренская. Русский язык. 5 класс. Словарные слова без ошибок. Рабочая тетрадь (Еремина)</t>
  </si>
  <si>
    <t>DRF000000000726814</t>
  </si>
  <si>
    <t>Донскова О.В.</t>
  </si>
  <si>
    <t>Шмелев, Флоренская. Русский язык. 5 класс. Контрольные и проверочные работы (Донскова)</t>
  </si>
  <si>
    <t>1.2.1.1.6.2 / 1.2.1.1.6.2.1</t>
  </si>
  <si>
    <t>VEN000000000427189</t>
  </si>
  <si>
    <t>Шмелев, Флоренская. Русский язык. 6 класс. Учебник. В 2 ч. Часть 1</t>
  </si>
  <si>
    <t>VEN000000000427174</t>
  </si>
  <si>
    <t>Шмелев, Флоренская. Русский язык. 6 класс. Учебник. В 2 ч. Часть 2. Комплект (+ приложение)</t>
  </si>
  <si>
    <t>VEN000000000427172</t>
  </si>
  <si>
    <t>Шапиро Н.А.</t>
  </si>
  <si>
    <t>Шмелев, Флоренская. Русский язык. 6 класс. Рабочая тетрадь (Шапиро)</t>
  </si>
  <si>
    <t>VEN000000000427175</t>
  </si>
  <si>
    <t>Шмелев, Флоренская. Русский язык. 6 класс. Словарные слова без ошибок. Рабочая тетрадь (Еремина)</t>
  </si>
  <si>
    <t>DRF000000000729398</t>
  </si>
  <si>
    <t>Шмелев, Флоренская. Русский язык. 6 класс. Контрольные и проверочные работы (Донскова)</t>
  </si>
  <si>
    <t>1.2.1.1.6.3 / 1.2.1.1.6.3.1</t>
  </si>
  <si>
    <t>AST000000000186768</t>
  </si>
  <si>
    <t>Шмелев, Флоренская. Русский язык. 7 класс. Учебник. Комплект (+ приложение)</t>
  </si>
  <si>
    <t>VEN000000000427178</t>
  </si>
  <si>
    <t>Шмелев, Флоренская. Русский язык. 7 класс. Рабочая тетрадь (Шапиро)</t>
  </si>
  <si>
    <t>1.2.1.1.6.4 / 1.2.1.1.6.4.1</t>
  </si>
  <si>
    <t>AST000000000186769</t>
  </si>
  <si>
    <t>Шмелев, Флоренская. Русский язык. 8 класс. Учебник. Комплект (+ приложение)</t>
  </si>
  <si>
    <t>DRF000000000729954</t>
  </si>
  <si>
    <t>Шмелев, Флоренская. Русский язык. 8 класс. Контрольные и проверочные работы (Донскова)</t>
  </si>
  <si>
    <t>1.2.1.1.6.5 / 1.2.1.1.6.5.1</t>
  </si>
  <si>
    <t>DRF000000000428571</t>
  </si>
  <si>
    <t>Шмелев, Флоренская. Русский язык. 9 класс. Учебник. Комплект (+ приложение)</t>
  </si>
  <si>
    <t>DRF000000000726696</t>
  </si>
  <si>
    <t>Шмелев, Флоренская. Русский язык. 9 класс. Рабочая тетрадь (Шапиро)</t>
  </si>
  <si>
    <t>DRF000000000728381</t>
  </si>
  <si>
    <t>Шмелев, Флоренская. Русский язык. 9 класс. Контрольные и проверочные работы (Донскова)</t>
  </si>
  <si>
    <t>1.2.1.2. Литература (учебный предмет)</t>
  </si>
  <si>
    <t>DRF000000000728713</t>
  </si>
  <si>
    <t>Ланин Б.А., Устинова Л.Ю., Шамчикова В.М. / Под ред. Ланина Б.А.</t>
  </si>
  <si>
    <t>Ланин, Устинова. Литература. 5 класс. Учебное пособие. В 2 ч. Часть 1</t>
  </si>
  <si>
    <t>УМК Ланина. Литература (5-9)</t>
  </si>
  <si>
    <t>DRF000000000728714</t>
  </si>
  <si>
    <t>Ланин, Устинова. Литература. 5 класс. Учебное пособие. В 2 ч. Часть 2</t>
  </si>
  <si>
    <t>DRF000000000728715</t>
  </si>
  <si>
    <t>Ланин, Устинова. Литература. 6 класс. Учебное пособие. В 2 ч. Часть 1</t>
  </si>
  <si>
    <t>DRF000000000728716</t>
  </si>
  <si>
    <t>Ланин, Устинова. Литература. 6 класс. Учебное пособие. В 2 ч. Часть 2</t>
  </si>
  <si>
    <t>DRF000000000728717</t>
  </si>
  <si>
    <t>Ланин, Устинова. Литература. 7 класс. Учебное пособие. В 2 ч. Часть 1</t>
  </si>
  <si>
    <t>DRF000000000728718</t>
  </si>
  <si>
    <t>Ланин, Устинова. Литература. 7 класс. Учебное пособие. В 2 ч. Часть 2</t>
  </si>
  <si>
    <t>DRF000000000728719</t>
  </si>
  <si>
    <t>Ланин, Устинова. Литература. 8 класс. Учебное пособие. В 2 ч. Часть 1</t>
  </si>
  <si>
    <t>DRF000000000728720</t>
  </si>
  <si>
    <t>Ланин, Устинова. Литература. 8 класс. Учебное пособие. В 2 ч. Часть 2</t>
  </si>
  <si>
    <t>DRF000000000728721</t>
  </si>
  <si>
    <t>Ланин Б.А., Устинова Л.Ю. / Под ред. Ланина Б.А.</t>
  </si>
  <si>
    <t>Ланин, Устинова. Литература. 9 класс. Учебное пособие. В 2 ч. Часть 1</t>
  </si>
  <si>
    <t>DRF000000000728722</t>
  </si>
  <si>
    <t>Ланин, Устинова. Литература. 9 класс. Учебное пособие. В 2 ч. Часть 2</t>
  </si>
  <si>
    <t>1.2.1.2.7.1</t>
  </si>
  <si>
    <t>VEN000000000426995</t>
  </si>
  <si>
    <t>Литература (в 2 частях)</t>
  </si>
  <si>
    <t>Москвин Г.В.,Пуряева Н.Н.,Ерохина Е.Л.</t>
  </si>
  <si>
    <t>Москвин, Пуряева. Литература. 5 класс. Учебник. В 2 ч. Часть 1</t>
  </si>
  <si>
    <t>УМК Москвина. Литература (5-9)</t>
  </si>
  <si>
    <t>VEN000000000426985</t>
  </si>
  <si>
    <t>Москвин, Пуряева. Литература. 5 класс. Учебник. В 2 ч. Часть 2</t>
  </si>
  <si>
    <t>1.2.1.2.7.2</t>
  </si>
  <si>
    <t>VEN000000000426943</t>
  </si>
  <si>
    <t>Москвин, Пуряева. Литература. 6 класс. Учебник. В 2 ч. Часть 1</t>
  </si>
  <si>
    <t>VEN000000000426944</t>
  </si>
  <si>
    <t>Москвин, Пуряева. Литература. 6 класс. Учебник. В 2 ч. Часть 2</t>
  </si>
  <si>
    <t>1.2.1.2.7.3</t>
  </si>
  <si>
    <t>VEN000000000426945</t>
  </si>
  <si>
    <t>Москвин, Пуряева. Литература. 7 класс. Учебник. В 2 ч. Часть 1</t>
  </si>
  <si>
    <t>VEN000000000426946</t>
  </si>
  <si>
    <t>Москвин, Пуряева. Литература. 7 класс. Учебник. В 2 ч. Часть 2</t>
  </si>
  <si>
    <t>1.2.1.2.7.4</t>
  </si>
  <si>
    <t>VEN000000000426930</t>
  </si>
  <si>
    <t>Москвин, Пуряева. Литература. 8 класс. Учебник. В 2 ч. Часть 1</t>
  </si>
  <si>
    <t>VEN000000000426931</t>
  </si>
  <si>
    <t>Москвин, Пуряева. Литература. 8 класс. Учебник. В 2 ч. Часть 2</t>
  </si>
  <si>
    <t>1.2.1.2.7.5</t>
  </si>
  <si>
    <t>VEN000000000426932</t>
  </si>
  <si>
    <t>Москвин, Пуряева. Литература. 9 класс. Учебник. В 2 ч. Часть 1</t>
  </si>
  <si>
    <t>VEN000000000426933</t>
  </si>
  <si>
    <t>Москвин, Пуряева. Литература. 9 класс. Учебник. В 2 ч. Часть 2</t>
  </si>
  <si>
    <t>1.2.2. Иностранные языки (предметная область)</t>
  </si>
  <si>
    <t>1.2.2.1. Иностранный язык (учебный предмет)</t>
  </si>
  <si>
    <t>1.2.2.1.5.1 / 1.2.2.1.5.1.1</t>
  </si>
  <si>
    <t>VEN000000000426456</t>
  </si>
  <si>
    <t>Вербицкая. Forward. Английский язык. 5 класс. Учебник. В 2 ч. Часть 1 (Эббс)</t>
  </si>
  <si>
    <t>УМК Вербицкой. Английский язык "Forward" (5-9)</t>
  </si>
  <si>
    <t>VEN000000000426386</t>
  </si>
  <si>
    <t>Вербицкая. Forward. Английский язык. 5 класс. Учебник. В 2 ч. Часть 2 (Эббс)</t>
  </si>
  <si>
    <t>VEN000000000426430</t>
  </si>
  <si>
    <t>Вербицкая М.В., Твердохлебова И.П., Эббс Б., Уорелл Э., Уорд Э. / Под ред. Вербицкой М.В.</t>
  </si>
  <si>
    <t>Вербицкая. Forward. Английский язык. 5 класс. Рабочая тетрадь (Твердохлебова)</t>
  </si>
  <si>
    <t>DRF000000000724887</t>
  </si>
  <si>
    <t>Вербицкая М.В., Твердохлебова И.П. / Под ред. Вербицкой М.В.</t>
  </si>
  <si>
    <t>Вербицкая. Forward. Английский язык. 5 класс. Практикум: лексика и грамматика. Сборник упражнений</t>
  </si>
  <si>
    <t>1.2.2.1.5.2 / 1.2.2.1.5.2.1</t>
  </si>
  <si>
    <t>VEN000000000426451</t>
  </si>
  <si>
    <t>Вербицкая. Forward. Английский язык. 6 класс. Учебник. В 2 ч. Часть 1 (Гаярделли)</t>
  </si>
  <si>
    <t>VEN000000000426391</t>
  </si>
  <si>
    <t>Вербицкая. Forward. Английский язык. 6 класс. Учебник. В 2 ч. Часть 2 (Гаярделли)</t>
  </si>
  <si>
    <t>VEN000000000426475</t>
  </si>
  <si>
    <t>Вербицкая М.В., Гаярделли М., Редли П., Миндрул О.С. / Под ред. Вербицкой М.В.</t>
  </si>
  <si>
    <t>Вербицкая. Forward. Английский язык. 6 класс. Рабочая тетрадь (Гаярделли, Миндрул)</t>
  </si>
  <si>
    <t>DRF000000000727371</t>
  </si>
  <si>
    <t>Вербицкая М.В., Степанова М.В. / Под ред. Вербицкой М.В.</t>
  </si>
  <si>
    <t>Вербицкая. Forward. Английский язык. 6 класс. Практикум: лексика и грамматика. Сборник упражнений</t>
  </si>
  <si>
    <t>1.2.2.1.5.3 / 1.2.2.1.5.3.1</t>
  </si>
  <si>
    <t>VEN000000000426480</t>
  </si>
  <si>
    <t>Вербицкая. Forward. Английский язык. 7 класс. Учебник. В 2 ч. Часть 1 (Гаярделли)</t>
  </si>
  <si>
    <t>VEN000000000426411</t>
  </si>
  <si>
    <t>Вербицкая. Forward. Английский язык. 7 класс. Учебник. В 2 ч. Часть 2 (Гаярделли)</t>
  </si>
  <si>
    <t>VEN000000000426491</t>
  </si>
  <si>
    <t>Вербицкая М.В., Гаярделли М., Редли П., Миндрул О.С. / Под ред. Вербицкой М.В.</t>
  </si>
  <si>
    <t>Вербицкая. Forward. Английский язык. 7 класс. Рабочая тетрадь (Гаярделли)</t>
  </si>
  <si>
    <t>DRF000000000730364</t>
  </si>
  <si>
    <t>Вербицкая М.В., Лубнина Е.Н.</t>
  </si>
  <si>
    <t>Вербицкая. Forward. Английский язык. 7 класс. Практикум: лексика и грамматика. Сборник упражнений</t>
  </si>
  <si>
    <t>1.2.2.1.5.4 / 1.2.2.1.5.4.1</t>
  </si>
  <si>
    <t>VEN000000000426427</t>
  </si>
  <si>
    <t>Вербицкая. Forward. Английский язык. 8 класс. Учебник (Маккинли)</t>
  </si>
  <si>
    <t>DRF000000000428815</t>
  </si>
  <si>
    <t>Вербицкая М.В., Уайт Л., Фрикер Р., Миндрул О.С., Нечаева Е.Н. / Под ред. Вербицкой М.В.</t>
  </si>
  <si>
    <t>Вербицкая. Forward. Английский язык. 8 класс. Рабочая тетрадь (Уайт)</t>
  </si>
  <si>
    <t>1.2.2.1.5.5 / 1.2.2.1.5.5.1</t>
  </si>
  <si>
    <t>VEN000000000426441</t>
  </si>
  <si>
    <t>Вербицкая. Forward. Английский язык. 9 класс. Учебник (Маккинли)</t>
  </si>
  <si>
    <t>DRF000000000724888</t>
  </si>
  <si>
    <t>Вербицкая М.В., Уайт Л., Фрикер Р., Миндрул О.С., Нечаева Е.Н., Твердохлебова И.П. / Под ред. Вербицкой М.В.</t>
  </si>
  <si>
    <t>Вербицкая. Forward. Английский язык. 9 класс. Рабочая тетрадь (Уайт)</t>
  </si>
  <si>
    <t>DRF000000000729972</t>
  </si>
  <si>
    <t>8-9</t>
  </si>
  <si>
    <t>Вербицкая М.В., Миндрул О.С., Нечаева Е.Н.</t>
  </si>
  <si>
    <t>Вербицкая. Forward. Английский язык. 8-9 классы. Устная часть ОГЭ. Практикум</t>
  </si>
  <si>
    <t>1.2.2.2. Второй иностранный язык (учебный предмет)</t>
  </si>
  <si>
    <t>Итальянский язык</t>
  </si>
  <si>
    <t>1.2.2.2.7.1</t>
  </si>
  <si>
    <t>AST000000000186510</t>
  </si>
  <si>
    <t>Итальянский язык. Второй иностранный язык</t>
  </si>
  <si>
    <t>Дорофеева Н.С., Красова Г.А.</t>
  </si>
  <si>
    <t>Дорофеева, Красова. Итальянский язык. 5 класс. Учебник</t>
  </si>
  <si>
    <t>УМК Дорофеевой. Итальянский язык. Второй иностранный язык (5-9)</t>
  </si>
  <si>
    <t>VEN000000000426505</t>
  </si>
  <si>
    <t>Дорофеева, Красова. Итальянский язык. 5 класс. Рабочая тетрадь. В 2 ч. Часть 1</t>
  </si>
  <si>
    <t>VEN000000000426506</t>
  </si>
  <si>
    <t>Дорофеева, Красова. Итальянский язык. 5 класс. Рабочая тетрадь. В 2 ч. Часть 2</t>
  </si>
  <si>
    <t>1.2.2.2.7.2</t>
  </si>
  <si>
    <t>DRF000000000726382</t>
  </si>
  <si>
    <t>Дорофеева, Красова. Итальянский язык. 6 класс. Учебник</t>
  </si>
  <si>
    <t>DRF000000000724253</t>
  </si>
  <si>
    <t>Дорофеева, Красова. Итальянский язык. 6 класс. Рабочая тетрадь</t>
  </si>
  <si>
    <t>1.2.2.2.7.3</t>
  </si>
  <si>
    <t>DRF000000000728448</t>
  </si>
  <si>
    <t>Дорофеева, Красова. Итальянский язык. 7 класс. Учебник</t>
  </si>
  <si>
    <t>DRF000000000726810</t>
  </si>
  <si>
    <t>Дорофеева, Красова. Итальянский язык. 7 класс. Рабочая тетрадь</t>
  </si>
  <si>
    <t>1.2.2.2.7.4</t>
  </si>
  <si>
    <t>DRF000000000726390</t>
  </si>
  <si>
    <t>Дорофеева, Красова. Итальянский язык. 8 класс. Учебник</t>
  </si>
  <si>
    <t>DRF000000000729862</t>
  </si>
  <si>
    <t>Дорофеева, Красова. Итальянский язык. 8 класс. Рабочая тетрадь</t>
  </si>
  <si>
    <t>1.2.2.2.7.5</t>
  </si>
  <si>
    <t>VEN000000000426470</t>
  </si>
  <si>
    <t>Дорофеева, Красова. Итальянский язык. 9 класс. Учебник</t>
  </si>
  <si>
    <t>Китайский язык</t>
  </si>
  <si>
    <t>1.2.2.2.8.1</t>
  </si>
  <si>
    <t>DRF000000000728939</t>
  </si>
  <si>
    <t>Китайский язык. Второй иностранный язык</t>
  </si>
  <si>
    <t>Рукодельникова М.Б., Салазанова О.А., Ли Тао</t>
  </si>
  <si>
    <t>Рукодельникова. Китайский язык. 5 класс. Учебник</t>
  </si>
  <si>
    <t>УМК Рукодельниковой. Китайский язык. Второй иностранный язык (5-9)</t>
  </si>
  <si>
    <t>DRF000000000724255</t>
  </si>
  <si>
    <t>Рукодельникова М.Б., Салазанова О.А., Холкина Л.С., Ли Тао</t>
  </si>
  <si>
    <t>Рукодельникова. Китайский язык. 5 класс. Рабочая тетрадь</t>
  </si>
  <si>
    <t>DRF000000000724256</t>
  </si>
  <si>
    <t>Рукодельникова М.Б., Салазанова О.А., Холкина Л.С.</t>
  </si>
  <si>
    <t>Рукодельникова. Китайский язык. 5 класс. Прописи</t>
  </si>
  <si>
    <t>1.2.2.2.8.2</t>
  </si>
  <si>
    <t>DRF000000000728940</t>
  </si>
  <si>
    <t>Рукодельникова. Китайский язык. 6 класс. Учебник</t>
  </si>
  <si>
    <t>DRF000000000726690</t>
  </si>
  <si>
    <t>Рукодельникова. Китайский язык. 6 класс. Рабочая тетрадь</t>
  </si>
  <si>
    <t>DRF000000000726691</t>
  </si>
  <si>
    <t>Рукодельникова. Китайский язык. 6 класс. Прописи</t>
  </si>
  <si>
    <t>1.2.2.2.8.3</t>
  </si>
  <si>
    <t>DRF000000000728941</t>
  </si>
  <si>
    <t>Рукодельникова. Китайский язык. 7 класс. Учебник</t>
  </si>
  <si>
    <t>DRF000000000729272</t>
  </si>
  <si>
    <t>Рукодельникова. Китайский язык. 7 класс. Рабочая тетрадь</t>
  </si>
  <si>
    <t>DRF000000000729872</t>
  </si>
  <si>
    <t>Рукодельникова. Китайский язык. 7 класс. Прописи</t>
  </si>
  <si>
    <t>1.2.2.2.8.4</t>
  </si>
  <si>
    <t>DRF000000000728942</t>
  </si>
  <si>
    <t>Рукодельникова. Китайский язык. 8 класс. Учебник</t>
  </si>
  <si>
    <t>DRF000000000729280</t>
  </si>
  <si>
    <t>Рукодельникова. Китайский язык. 8 класс. Рабочая тетрадь</t>
  </si>
  <si>
    <t>DRF000000000729873</t>
  </si>
  <si>
    <t>Рукодельникова. Китайский язык. 8 класс. Прописи</t>
  </si>
  <si>
    <t>1.2.2.2.8.5</t>
  </si>
  <si>
    <t>DRF000000000728598</t>
  </si>
  <si>
    <t>Рукодельникова. Китайский язык. 9 класс. Учебник</t>
  </si>
  <si>
    <t>1.2.3. Общественно-научные предметы (предметная область)</t>
  </si>
  <si>
    <t>1.2.3.1. История России (учебный предмет)</t>
  </si>
  <si>
    <t>1.2.3.1.4.1</t>
  </si>
  <si>
    <t>DRF000000000731160</t>
  </si>
  <si>
    <t>История России</t>
  </si>
  <si>
    <t>Вовина В.Г.,Баранов П.А.,Александрова С.В. и др.;под ред. Тишкова В.А.</t>
  </si>
  <si>
    <t>Тишков. История России. 6 класс. Учебник (Баранов, Лебедева)</t>
  </si>
  <si>
    <t>УМК Тишкова. История России (6-9)</t>
  </si>
  <si>
    <t>DRF000000000726816</t>
  </si>
  <si>
    <t>Майков А.Н.</t>
  </si>
  <si>
    <t xml:space="preserve">История России с древнейших времён до XVI в. 6 кл. Атлас с контурными картами и проверочными работами. ИКС. </t>
  </si>
  <si>
    <t>Атласы и контурные карты. История России. Историко-культурный стандарт.</t>
  </si>
  <si>
    <t>1.2.3.1.4.2</t>
  </si>
  <si>
    <t>DRF000000000731161</t>
  </si>
  <si>
    <t>Вовина В.Г.,Баранов П.А.,Пашкова Т.Н. и др.;под ред. Тишкова В.А.</t>
  </si>
  <si>
    <t>Тишков. История России. 7 класс. Учебник (Баранов, Лебедева)</t>
  </si>
  <si>
    <t>DRF000000000726817</t>
  </si>
  <si>
    <t>Александрова С.В.</t>
  </si>
  <si>
    <t>История России.  XVI–XVII века. 7 класс. Атлас с контурными картами и проверочными работами. ИКС</t>
  </si>
  <si>
    <t>1.2.3.1.4.3</t>
  </si>
  <si>
    <t>DRF000000000731162</t>
  </si>
  <si>
    <t>Баранов П.А.,Вовина В.Г.;под общ. ред. Тишкова В.А.</t>
  </si>
  <si>
    <t>Тишков. История России. 8 класс. Учебник (Баранов, Вовина)</t>
  </si>
  <si>
    <t>1.2.3.1.4.4</t>
  </si>
  <si>
    <t>DRF000000000731163</t>
  </si>
  <si>
    <t>Лазукова Н.Н.,Журавлева О.Н.;под ред. Тишкова В.А.</t>
  </si>
  <si>
    <t>Тишков. История России. 9 класс. Учебник (Баранов, Вовина)</t>
  </si>
  <si>
    <t>1.2.3.2. Всеобщая история (учебный предмет)</t>
  </si>
  <si>
    <t>DRF000000000728756</t>
  </si>
  <si>
    <t>Майков. Всеобщая история. 5 класс. Введение в историю. Учебное пособие</t>
  </si>
  <si>
    <t>УМК Мясникова. Введение в историю (5)</t>
  </si>
  <si>
    <t>VEN000000000426672</t>
  </si>
  <si>
    <t>Майков А.Н.</t>
  </si>
  <si>
    <t>Майков. Всеобщая история. 5 класс. Введение в историю. Рабочая тетрадь</t>
  </si>
  <si>
    <t>DRF000000000728757</t>
  </si>
  <si>
    <t>Андреевская Т.П., Белкин М.В., Ванина Э.В. / Под ред. Мясникова В.С.</t>
  </si>
  <si>
    <t>Андреевская, Белкин. Всеобщая история. 5 класс. История древнего мира. Учебное пособие</t>
  </si>
  <si>
    <t>УМК Мясникова. Всеобщая история (5-9)</t>
  </si>
  <si>
    <t>VEN000000000426670</t>
  </si>
  <si>
    <t>Ванина Э.В., Данилова А.К.</t>
  </si>
  <si>
    <t>Андреевская, Белкин. Всеобщая история. 5 класс. История древнего мира. Рабочая тетрадь (Ванина, Данилова)</t>
  </si>
  <si>
    <t>DRF000000000724306</t>
  </si>
  <si>
    <t>Саплина Е.В.</t>
  </si>
  <si>
    <t>Андреевская, Белкин. Всеобщая история. 5 класс. История Древнего мира. Тематические контрольные работы (Саплина)</t>
  </si>
  <si>
    <t>DRF000000000728758</t>
  </si>
  <si>
    <t>Искровская Л.В., Федоров С.Е., Гурьянова Ю.В. / Под ред. Мясникова В.С.</t>
  </si>
  <si>
    <t>Искровская, Федоров. Всеобщая история. 6 класс. История средних веков. Учебное пособие</t>
  </si>
  <si>
    <t>VEN000000000426675</t>
  </si>
  <si>
    <t>Баранов П.А.</t>
  </si>
  <si>
    <t>Искровская, Федоров. Всеобщая история. 6 класс. История средних веков. Рабочая тетрадь (Баранов)</t>
  </si>
  <si>
    <t>DRF000000000724307</t>
  </si>
  <si>
    <t>Искровская, Федоров. Всеобщая история. 6 класс. История Древнего мира. Тематические контрольные работы (Саплина)</t>
  </si>
  <si>
    <t>DRF000000000728759</t>
  </si>
  <si>
    <t>Носков В.В., Андреевская Т.П.</t>
  </si>
  <si>
    <t>Носков, Андреевская. Всеобщая история. 7 класс. Учебное пособие</t>
  </si>
  <si>
    <t>VEN000000000426678</t>
  </si>
  <si>
    <t>Носков, Андреевская. Всеобщая история. 7 класс. Рабочая тетрадь (Баранов)</t>
  </si>
  <si>
    <t>DRF000000000727379</t>
  </si>
  <si>
    <t>Саплина Е.В., Гонтарь С. А.</t>
  </si>
  <si>
    <t>Носков, Андреевская. Всеобщая история. 7 класс. История Древнего мира. Тематические контрольные работы (Саплина)</t>
  </si>
  <si>
    <t>DRF000000000728760</t>
  </si>
  <si>
    <t>Носков, Андреевская. Всеобщая история. 8 класс. Учебное пособие</t>
  </si>
  <si>
    <t>DRF000000000726855</t>
  </si>
  <si>
    <t>Саплина Е.В., Чиликин К.П.</t>
  </si>
  <si>
    <t>Носков, Андреевская. Всеобщая история. 8 класс. История Древнего мира. Тематические контрольные работы (Саплина, Чиликин)</t>
  </si>
  <si>
    <t>DRF000000000728761</t>
  </si>
  <si>
    <t>Хейфец В.Л., Хейфец Л.С., Северинов К.М. / Под ред. Мясникова В.С.</t>
  </si>
  <si>
    <t>Хейфец. Всеобщая история. 9 класс. Учебное пособие</t>
  </si>
  <si>
    <t>DRF000000000726856</t>
  </si>
  <si>
    <t>Хейфец. Всеобщая история. 9 класс. История Древнего мира. Тематические контрольные работы (Саплина, Чиликин)</t>
  </si>
  <si>
    <t>1.2.3.3. Обществознание (учебный предмет)</t>
  </si>
  <si>
    <t>1.2.3.3.5.1</t>
  </si>
  <si>
    <t>DRF000000000731015</t>
  </si>
  <si>
    <t>Обществознание</t>
  </si>
  <si>
    <t>Насонова И.П.,Соболева О.Б.;под общ. ред. Тишкова В.А.</t>
  </si>
  <si>
    <t>Тишков. Обществознание. 6 класс. Учебник (Насонова, Соболева)</t>
  </si>
  <si>
    <t>УМК Тишкова. Обществознание (6-9)</t>
  </si>
  <si>
    <t>1.2.3.3.5.2</t>
  </si>
  <si>
    <t>DRF000000000731016</t>
  </si>
  <si>
    <t>Ковлер А.И.,Соболева О.Б.,Чайка В.Н.,Насонова И.П.;под общ. ред. Тишкова В.А.</t>
  </si>
  <si>
    <t>Тишков. Обществознание. 7 класс. Учебник (Ковлер, Соболева)</t>
  </si>
  <si>
    <t>1.2.3.3.5.3</t>
  </si>
  <si>
    <t>DRF000000000731017</t>
  </si>
  <si>
    <t>Гринберг Р.С.,Королева Г.Э.,Соболева О.Б.;под общ. ред. Тишкова В.А.</t>
  </si>
  <si>
    <t>Тишков. Обществознание. 8 класс. Учебник (Гринберг, Королёва)</t>
  </si>
  <si>
    <t>1.2.3.3.5.4</t>
  </si>
  <si>
    <t>DRF000000000731018</t>
  </si>
  <si>
    <t>Гаман-Голутвина О.В.,Корсун Р.П.,Соболева О.Б.;под общ. ред. Тишкова В.А.</t>
  </si>
  <si>
    <t>Тишков. Обществознание. 9 класс. Учебник (Гаман-Голугвина, Корсун)</t>
  </si>
  <si>
    <t>DRF000000000729401</t>
  </si>
  <si>
    <t>5-11</t>
  </si>
  <si>
    <t>Тишков В.А.</t>
  </si>
  <si>
    <t>Тишков. Обществознание. 5-11 классы. Мы – российский народ. Книга для учителя</t>
  </si>
  <si>
    <t>1.2.3.4. География (учебный предмет)</t>
  </si>
  <si>
    <t>1.2.3.4.3.1</t>
  </si>
  <si>
    <t>VEN000000000426772</t>
  </si>
  <si>
    <t>География. Начальный курс</t>
  </si>
  <si>
    <t>Летягин А.А.</t>
  </si>
  <si>
    <t>Роза ветров. Летягин. География. 5 класс. Учебник</t>
  </si>
  <si>
    <t>УМК Дронова. География. "Роза ветров" (5-9)</t>
  </si>
  <si>
    <t>VEN000000000426771</t>
  </si>
  <si>
    <t>Летягин А.А.</t>
  </si>
  <si>
    <t>Роза ветров. Летягин. География. 5 класс. Дневник географа-следопыта. Рабочая тетрадь</t>
  </si>
  <si>
    <t>DRF000000000727525</t>
  </si>
  <si>
    <t>Душина И.В., Летягин А.А.</t>
  </si>
  <si>
    <t>Душина И. В. Начальный курс географии. 5 класс. Атлас(Инст.геогр. РАН)</t>
  </si>
  <si>
    <t>Атласы и контурные карты. География. "Роза ветров"</t>
  </si>
  <si>
    <t>DRF000000000727526</t>
  </si>
  <si>
    <t>Летягин А.А. Начальный курс географии. 5 класс. Контурные карты(Инст.геогр. РАН)</t>
  </si>
  <si>
    <t>DRF000000000724310</t>
  </si>
  <si>
    <t>Крылова О.В.</t>
  </si>
  <si>
    <t>Крылова. География. 5 класс. Картографический тренажёр</t>
  </si>
  <si>
    <t>Универсальный практикум по географии</t>
  </si>
  <si>
    <t>1.2.3.4.3.2</t>
  </si>
  <si>
    <t>DRF000000000427967</t>
  </si>
  <si>
    <t>География: Начальный курс</t>
  </si>
  <si>
    <t>Роза ветров. Летягин. География. 6 класс. Учебник</t>
  </si>
  <si>
    <t>VEN000000000426773</t>
  </si>
  <si>
    <t>Роза ветров. Летягин. География. 6 класс. Дневник географа-следопыта. Рабочая тетрадь</t>
  </si>
  <si>
    <t>DRF000000000727527</t>
  </si>
  <si>
    <t>Душина И. В. Начальный курс географии. 6 класс. Атлас(Инст.геогр. РАН)</t>
  </si>
  <si>
    <t>DRF000000000727523</t>
  </si>
  <si>
    <t>Летягин А.А. Начальный курс географии. 6 класс. Контурные карты(Инст.геогр. РАН)</t>
  </si>
  <si>
    <t>DRF000000000724311</t>
  </si>
  <si>
    <t>Крылова. География. 6 класс. Картографический тренажёр</t>
  </si>
  <si>
    <t>1.2.3.4.3.3</t>
  </si>
  <si>
    <t>DRF000000000427968</t>
  </si>
  <si>
    <t>География: материки, океаны, народы и страны</t>
  </si>
  <si>
    <t>Душина И.В.,Смоктунович Т.Л.</t>
  </si>
  <si>
    <t>Роза ветров. Душина, Смоктунович. География. 7 класс. Учебник</t>
  </si>
  <si>
    <t>VEN000000000426779</t>
  </si>
  <si>
    <t>Душина И.В</t>
  </si>
  <si>
    <t>Роза ветров. Душина, Смоктунович. География. 7 класс. Рабочая тетрадь. В 2 ч. Часть 1</t>
  </si>
  <si>
    <t>VEN000000000426780</t>
  </si>
  <si>
    <t>Роза ветров. Душина, Смоктунович. География. 7 класс. Рабочая тетрадь. В 2 ч. Часть 2</t>
  </si>
  <si>
    <t>DRF000000000727528</t>
  </si>
  <si>
    <t>Душина И. В. География. Материки, океаны, народы и страны. 7 класс. Атлас(Инст.геогр. РАН)</t>
  </si>
  <si>
    <t>DRF000000000727524</t>
  </si>
  <si>
    <t>Душина И.В.</t>
  </si>
  <si>
    <t>Душина И. В. География. Материки, океаны, народы и страны. 7 класс. Контурные карты(Инст.геогр. РАН)</t>
  </si>
  <si>
    <t>DRF000000000726698</t>
  </si>
  <si>
    <t>Крылова. География. 7 класс. Картографический тренажёр</t>
  </si>
  <si>
    <t>1.2.3.4.3.4</t>
  </si>
  <si>
    <t>VEN000000000426760</t>
  </si>
  <si>
    <t>География России: Природа. Население</t>
  </si>
  <si>
    <t>Пятунин В.Б.,Таможняя Е.А.</t>
  </si>
  <si>
    <t>Роза ветров. Пятунин, Таможняя. География. 8 класс. Учебник</t>
  </si>
  <si>
    <t>VEN000000000426835</t>
  </si>
  <si>
    <t>Пятунин В.Б., Таможняя Е.А</t>
  </si>
  <si>
    <t>Роза ветров. Пятунин, Таможняя. География. 8 класс. Рабочая тетрадь. В 2 ч. Часть 1</t>
  </si>
  <si>
    <t>VEN000000000426836</t>
  </si>
  <si>
    <t>Роза ветров. Пятунин, Таможняя. География. 8 класс. Рабочая тетрадь. В 2 ч. Часть 2</t>
  </si>
  <si>
    <t>DRF000000000727529</t>
  </si>
  <si>
    <t>Без автора</t>
  </si>
  <si>
    <t>Таможняя Е. А. География России. Природа. Население. 8 класс. Атлас(Инст.геогр. РАН)</t>
  </si>
  <si>
    <t>DRF000000000727530</t>
  </si>
  <si>
    <t>Таможняя Е.А.</t>
  </si>
  <si>
    <t>Таможняя Е. А. География России. Природа. Население. 8 класс. Контурные карты(Инст.геогр. РАН)</t>
  </si>
  <si>
    <t>DRF000000000727795</t>
  </si>
  <si>
    <t>Крылова. География. 8 класс. Картографический тренажёр</t>
  </si>
  <si>
    <t>1.2.3.4.3.5</t>
  </si>
  <si>
    <t>VEN000000000426796</t>
  </si>
  <si>
    <t>География России. Хозяйство. Регионы</t>
  </si>
  <si>
    <t>Таможняя Е.А.,Толкунова С.Г.</t>
  </si>
  <si>
    <t>Роза ветров. Таможняя, Толкунова. География. 9 класс. Учебник. Комплект (+ приложение)</t>
  </si>
  <si>
    <t>VEN000000000426798</t>
  </si>
  <si>
    <t>Таможняя Е.А., Толкунова С.Г</t>
  </si>
  <si>
    <t>Роза ветров. Таможняя, Толкунова. География. 9 класс. Рабочая тетрадь. В 2 ч. Часть 1</t>
  </si>
  <si>
    <t>VEN000000000426799</t>
  </si>
  <si>
    <t>Роза ветров. Таможняя, Толкунова. География. 9 класс. Рабочая тетрадь. В 2 ч. Часть 2</t>
  </si>
  <si>
    <t>DRF000000000727531</t>
  </si>
  <si>
    <t>Таможняя Е. А. География России. Хозяйство. Регионы. 9 класс. Атлас(Инст.геогр. РАН)</t>
  </si>
  <si>
    <t>DRF000000000727532</t>
  </si>
  <si>
    <t>Таможняя Е. А. География России. Хозяйство. Регионы. 9 класс. Контурные карты(Инст.геогр. РАН)</t>
  </si>
  <si>
    <t>DRF000000000729861</t>
  </si>
  <si>
    <t>Неходцев В.А., Приваловский А.Н.</t>
  </si>
  <si>
    <t>Крылова. География. 9 класс. Картографический тренажёр</t>
  </si>
  <si>
    <t>1.2.4. Математика и информатика (предметная область)</t>
  </si>
  <si>
    <t>1.2.4.1. Математика (учебный предмет)</t>
  </si>
  <si>
    <t>1.2.4.1.8.1 / 1.2.4.1.8.1.1</t>
  </si>
  <si>
    <t>DRF000000000428199</t>
  </si>
  <si>
    <t>Математика</t>
  </si>
  <si>
    <t>Мерзляк А.Г., Полонский В.Б., Якир М.С./ Под ред. Подольского В.Е.</t>
  </si>
  <si>
    <t>Мерзляк, Полонский. Математика. 5 класс. Учебник</t>
  </si>
  <si>
    <t>УМК Мерзляка. Математика (5-6)</t>
  </si>
  <si>
    <t>VEN000000000427035</t>
  </si>
  <si>
    <t>Мерзляк А.Г., Полонский В.Б, Якир М.С.</t>
  </si>
  <si>
    <t>Мерзляк, Полонский. Математика. 5 класс. Дидактические материалы</t>
  </si>
  <si>
    <t>VEN000000000427036</t>
  </si>
  <si>
    <t>Мерзляк, Полонский. Математика. 5 класс. Рабочая тетрадь. В 2 ч. Часть 1</t>
  </si>
  <si>
    <t>VEN000000000427037</t>
  </si>
  <si>
    <t>Мерзляк, Полонский. Математика. 5 класс. Рабочая тетрадь. В 2 ч. Часть 2</t>
  </si>
  <si>
    <t>DRF000000000727370</t>
  </si>
  <si>
    <t>Буцко Е.В.</t>
  </si>
  <si>
    <t>Мерзляк, Полонский. Математика. 5 класс. Подготовка к всероссийским проверочным работам (ВПР) (Буцко)</t>
  </si>
  <si>
    <t>VEN000000000427039</t>
  </si>
  <si>
    <t>Буцко Е.В., Мерзляк А.Г., В.Б. Полонский, М. С. Якир</t>
  </si>
  <si>
    <t>Мерзляк, Полонский. Математика. 5 класс. Методическое пособие</t>
  </si>
  <si>
    <t>1.2.4.1.8.2 / 1.2.4.1.8.2.1</t>
  </si>
  <si>
    <t>DRF000000000727053</t>
  </si>
  <si>
    <t>Мерзляк, Полонский. Математика. 6 класс. Учебник</t>
  </si>
  <si>
    <t>VEN000000000427042</t>
  </si>
  <si>
    <t>Мерзляк А.Г., Полонский В.Б., Рабинович Е.М., Якир М.С.</t>
  </si>
  <si>
    <t>Мерзляк, Полонский. Математика. 6 класс. Дидактические материалы</t>
  </si>
  <si>
    <t>VEN000000000427043</t>
  </si>
  <si>
    <t>Мерзляк А.Г., Полонский В.Б., Якир М.С.</t>
  </si>
  <si>
    <t>Мерзляк, Полонский. Математика. 6 класс. Рабочая тетрадь. В 3 ч. Часть 1</t>
  </si>
  <si>
    <t>VEN000000000427044</t>
  </si>
  <si>
    <t>Мерзляк, Полонский. Математика. 6 класс. Рабочая тетрадь. В 3 ч. Часть 2</t>
  </si>
  <si>
    <t>VEN000000000427045</t>
  </si>
  <si>
    <t>Мерзляк, Полонский. Математика. 6 класс. Рабочая тетрадь. В 3 ч. Часть 3</t>
  </si>
  <si>
    <t>DRF000000000727794</t>
  </si>
  <si>
    <t>Мерзляк, Полонский. Математика. 6 класс. Подготовка к всероссийским проверочным работам (ВПР) (Буцко)</t>
  </si>
  <si>
    <t>VEN000000000427012</t>
  </si>
  <si>
    <t>Мерзляк А.Г., Полонский В.Б., Якир М.С.</t>
  </si>
  <si>
    <t>Мерзляк, Полонский. Математика. 6 класс. Методическое пособие</t>
  </si>
  <si>
    <t>VEN000000000427067</t>
  </si>
  <si>
    <t>Мерзляк, Полонский. Математика. 5-11 классы. Программы</t>
  </si>
  <si>
    <t>1.2.4.2. Алгебра (учебный предмет)</t>
  </si>
  <si>
    <t>1.2.4.2.6.1</t>
  </si>
  <si>
    <t>VEN000000000427019</t>
  </si>
  <si>
    <t>Алгебра</t>
  </si>
  <si>
    <t>Мерзляк А.Г.,Полонский В.Б.,Якир М.С./Под ред. Подольского В.Е.</t>
  </si>
  <si>
    <t>Мерзляк, Полонский. Алгебра. 7 класс. Учебник</t>
  </si>
  <si>
    <t>УМК Мерзляка. Алгебра (7-9) (Б)</t>
  </si>
  <si>
    <t>VEN000000000427018</t>
  </si>
  <si>
    <t>Мерзляк, Полонский. Алгебра. 7 класс. Дидактические материалы</t>
  </si>
  <si>
    <t>AST000000000188338</t>
  </si>
  <si>
    <t>Мерзляк, Полонский. Алгебра. 7 класс. Рабочая тетрадь. В 2 ч. Часть 1</t>
  </si>
  <si>
    <t>AST000000000188349</t>
  </si>
  <si>
    <t>Мерзляк, Полонский. Алгебра. 7 класс. Рабочая тетрадь. В 2 ч. Часть 2</t>
  </si>
  <si>
    <t>DRF000000000729976</t>
  </si>
  <si>
    <t>Мерзляк, Полонский. Алгебра. 7 класс. Подготовка к всероссийским проверочным работам (ВПР) (Буцко)</t>
  </si>
  <si>
    <t>VEN000000000427016</t>
  </si>
  <si>
    <t>Буцко Е.В., Мерзляк А.Г., Полонский В.Б,.Якир М.С.</t>
  </si>
  <si>
    <t>Мерзляк, Полонский. Алгебра. 7 класс. Методическое пособие</t>
  </si>
  <si>
    <t>1.2.4.2.6.2</t>
  </si>
  <si>
    <t>VEN000000000427022</t>
  </si>
  <si>
    <t>Мерзляк, Полонский. Алгебра. 8 класс. Учебник</t>
  </si>
  <si>
    <t>VEN000000000427021</t>
  </si>
  <si>
    <t>Мерзляк, Полонский. Алгебра. 8 класс. Дидактические материалы</t>
  </si>
  <si>
    <t>DRF000000000727380</t>
  </si>
  <si>
    <t>Мерзляк, Полонский. Алгебра. 8 класс. Рабочая тетрадь. В 2 ч. Часть 1</t>
  </si>
  <si>
    <t>DRF000000000727381</t>
  </si>
  <si>
    <t>Мерзляк, Полонский. Алгебра. 8 класс. Рабочая тетрадь. В 2 ч. Часть 2</t>
  </si>
  <si>
    <t>DRF000000000730065</t>
  </si>
  <si>
    <t>Мерзляк, Полонский. Алгебра. 8 класс. Подготовка к всероссийским проверочным работам (ВПР) (Буцко)</t>
  </si>
  <si>
    <t>VEN000000000427013</t>
  </si>
  <si>
    <t>Буцко Е.В., Мерзляк А.Г., Полонский В.Б., Якир М.С.</t>
  </si>
  <si>
    <t>Мерзляк, Полонский. Алгебра. 8 класс. Методическое пособие</t>
  </si>
  <si>
    <t>1.2.4.2.6.3</t>
  </si>
  <si>
    <t>VEN000000000427056</t>
  </si>
  <si>
    <t>Мерзляк, Полонский. Алгебра. 9 класс. Учебник</t>
  </si>
  <si>
    <t>VEN000000000427062</t>
  </si>
  <si>
    <t>Мерзляк, Полонский. Алгебра. 9 класс. Дидактические материалы</t>
  </si>
  <si>
    <t>DRF000000000728376</t>
  </si>
  <si>
    <t>Мерзляк, Полонский. Алгебра. 9 класс. Рабочая тетрадь. В 2 ч. Часть 1</t>
  </si>
  <si>
    <t>DRF000000000728377</t>
  </si>
  <si>
    <t>Мерзляк, Полонский. Алгебра. 9 класс. Рабочая тетрадь. В 2 ч. Часть 2</t>
  </si>
  <si>
    <t>VEN000000000427090</t>
  </si>
  <si>
    <t>Мерзляк, Полонский. Алгебра. 9 класс. Методическое пособие</t>
  </si>
  <si>
    <t>1.2.4.2.7.1</t>
  </si>
  <si>
    <t>VEN000000000427066</t>
  </si>
  <si>
    <t>Мерзляк А.Г.,Поляков В.М./Под ред. Подольского В.Е.</t>
  </si>
  <si>
    <t>Мерзляк, Поляков. Алгебра. 7 класс. Учебник (углубленный)</t>
  </si>
  <si>
    <t>УМК Мерзляка. Алгебра (7-9) (У)</t>
  </si>
  <si>
    <t>VEN000000000427017</t>
  </si>
  <si>
    <t>Мерзляк А.Г., Полонский В.Б,Рабинович Е.М., Якир М.С</t>
  </si>
  <si>
    <t>Мерзляк, Поляков. Алгебра. 7 класс. Самостоятельные и контрольные работы (углубленный)</t>
  </si>
  <si>
    <t>1.2.4.2.7.2</t>
  </si>
  <si>
    <t>VEN000000000427059</t>
  </si>
  <si>
    <t>Мерзляк, Поляков. Алгебра. 8 класс. Учебник (углубленный)</t>
  </si>
  <si>
    <t>VEN000000000427091</t>
  </si>
  <si>
    <t>Мерзляк А.Г., Полонский В.Б., Рабинович Е.М., Якир М.С</t>
  </si>
  <si>
    <t>Мерзляк, Поляков. Алгебра. 8 класс. Самостоятельные и контрольные работы (углубленный)</t>
  </si>
  <si>
    <t>1.2.4.2.7.3</t>
  </si>
  <si>
    <t>VEN000000000427065</t>
  </si>
  <si>
    <t>Мерзляк А.Г., Поляков В.М./Под ред. Подольского В.Е.</t>
  </si>
  <si>
    <t>Мерзляк, Поляков. Алгебра. 9 класс. Учебник (углубленный)</t>
  </si>
  <si>
    <t>DRF000000000724910</t>
  </si>
  <si>
    <t>Мерзляк А.Г., Полонский В.Б.
Рабинович Е.М., Якир М.С.,</t>
  </si>
  <si>
    <t>Мерзляк, Поляков. Алгебра. 9 класс. Самостоятельные и контрольные работы (углубленный)</t>
  </si>
  <si>
    <t>1.2.4.3. Геометрия (учебный предмет)</t>
  </si>
  <si>
    <t>1.2.4.3.5.1 / 1.2.4.3.5.1.1</t>
  </si>
  <si>
    <t>VEN000000000427031</t>
  </si>
  <si>
    <t>Геометрия</t>
  </si>
  <si>
    <t>Мерзляк А.Г.,Полонский В.Б.,Якир М.С.;под ред. Подольского В.Е.</t>
  </si>
  <si>
    <t>Мерзляк, Полонский. Геометрия. 7 класс. Учебник</t>
  </si>
  <si>
    <t>УМК Мерзляка. Геометрия (7-9) (Б)</t>
  </si>
  <si>
    <t>VEN000000000427028</t>
  </si>
  <si>
    <t>Мерзляк, Полонский. Геометрия. 7 класс. Дидактические материалы</t>
  </si>
  <si>
    <t>VEN000000000427029</t>
  </si>
  <si>
    <t>Мерзляк, Полонский. Геометрия. 7 класс. Рабочая тетрадь. В 2 ч. Часть 1</t>
  </si>
  <si>
    <t>VEN000000000427030</t>
  </si>
  <si>
    <t>Мерзляк, Полонский. Геометрия. 7 класс. Рабочая тетрадь. В 2 ч. Часть 2</t>
  </si>
  <si>
    <t>VEN000000000427027</t>
  </si>
  <si>
    <t>Мерзляк, Полонский. Геометрия. 7 класс. Методическое пособие</t>
  </si>
  <si>
    <t>1.2.4.3.5.2 / 1.2.4.3.5.2.1</t>
  </si>
  <si>
    <t>VEN000000000427033</t>
  </si>
  <si>
    <t>Мерзляк, Полонский. Геометрия. 8 класс. Учебник</t>
  </si>
  <si>
    <t>VEN000000000427032</t>
  </si>
  <si>
    <t>Мерзляк, Полонский. Геометрия. 8 класс. Дидактические материалы</t>
  </si>
  <si>
    <t>VEN000000000427057</t>
  </si>
  <si>
    <t>Мерзляк, Полонский. Геометрия. 8 класс. Рабочая тетрадь. В 2 ч. Часть 1</t>
  </si>
  <si>
    <t>VEN000000000427087</t>
  </si>
  <si>
    <t>Мерзляк, Полонский. Геометрия. 8 класс. Рабочая тетрадь. В 2 ч. Часть 2</t>
  </si>
  <si>
    <t>VEN000000000427088</t>
  </si>
  <si>
    <t>Мерзляк, Полонский. Геометрия. 8 класс. Методическое пособие</t>
  </si>
  <si>
    <t>1.2.4.3.5.3 / 1.2.4.3.5.3.1</t>
  </si>
  <si>
    <t>VEN000000000427055</t>
  </si>
  <si>
    <t>Мерзляк, Полонский. Геометрия. 9 класс. Учебник</t>
  </si>
  <si>
    <t>VEN000000000427089</t>
  </si>
  <si>
    <t>Мерзляк, Полонский. Геометрия. 9 класс. Дидактические материалы</t>
  </si>
  <si>
    <t>VEN000000000427092</t>
  </si>
  <si>
    <t>Мерзляк, Полонский. Геометрия. 9 класс. Рабочая тетрадь. В 2 ч. Часть 1</t>
  </si>
  <si>
    <t>VEN000000000427093</t>
  </si>
  <si>
    <t>Мерзляк, Полонский. Геометрия. 9 класс. Рабочая тетрадь. В 2 ч. Часть 2</t>
  </si>
  <si>
    <t>DRF000000000428360</t>
  </si>
  <si>
    <t>Мерзляк, Полонский. Геометрия. 9 класс. Методическое пособие</t>
  </si>
  <si>
    <t>1.2.4.3.6.1 / 1.2.4.3.6.1.1</t>
  </si>
  <si>
    <t>DRF000000000728924</t>
  </si>
  <si>
    <t>Мерзляк А.Г.,Поляков В.М.;под ред. Подольского В.Е.</t>
  </si>
  <si>
    <t>Мерзляк, Поляков. Геометрия. 7 класс. Учебник (углубленный)</t>
  </si>
  <si>
    <t>УМК Мерзляка. Геометрия (7-9) (У)</t>
  </si>
  <si>
    <t>DRF000000000730066</t>
  </si>
  <si>
    <t>Мерзляк А.Г., Полонский В.Б., Рабинович Е.М.</t>
  </si>
  <si>
    <t>Мерзляк, Поляков. Геометрия. 7 класс. Самостоятельные и контрольные работы (углубленный)</t>
  </si>
  <si>
    <t>1.2.4.3.6.2 / 1.2.4.3.6.2.1</t>
  </si>
  <si>
    <t>DRF000000000728923</t>
  </si>
  <si>
    <t>Мерзляк, Поляков. Геометрия. 8 класс. Учебник (углубленный)</t>
  </si>
  <si>
    <t>1.2.4.3.6.3 / 1.2.4.3.6.3.1</t>
  </si>
  <si>
    <t>DRF000000000728564</t>
  </si>
  <si>
    <t>Мерзляк, Поляков. Геометрия. 9 класс. Учебник (углубленный)</t>
  </si>
  <si>
    <t>DRF000000000730067</t>
  </si>
  <si>
    <t>Мерзляк, Поляков. Геометрия. 9 класс. Самостоятельные и контрольные работы (углубленный)</t>
  </si>
  <si>
    <t>1.2.5. Естественно-научные предметы (предметная область)</t>
  </si>
  <si>
    <t>1.2.5.1. Физика (учебный предмет)</t>
  </si>
  <si>
    <t>1.2.5.1.3.1</t>
  </si>
  <si>
    <t>VEN000000000427351</t>
  </si>
  <si>
    <t>Физика</t>
  </si>
  <si>
    <t>Грачев А.В.,Погожев В.А.,Селиверстов А.В.</t>
  </si>
  <si>
    <t>Грачев, Погожев. Физика. 7 класс. Учебник</t>
  </si>
  <si>
    <t>УМК Грачева. Физика (7-9)</t>
  </si>
  <si>
    <t>VEN000000000427348</t>
  </si>
  <si>
    <t>Грачёв А.В., Погожев В.А., Боков П.Ю., Вишнякова Е.А.</t>
  </si>
  <si>
    <t>Грачев, Погожев. Физика. 7 класс. Рабочая тетрадь. В 2 ч. Часть 1</t>
  </si>
  <si>
    <t>VEN000000000427349</t>
  </si>
  <si>
    <t>Грачев, Погожев. Физика. 7 класс. Рабочая тетрадь. В 2 ч. Часть 2</t>
  </si>
  <si>
    <t>VEN000000000427401</t>
  </si>
  <si>
    <t>Грачёв А.В., Погожев В.А.</t>
  </si>
  <si>
    <t>Грачев, Погожев. Физика. 7 класс. Тетрадь для лабораторных работ</t>
  </si>
  <si>
    <t>1.2.5.1.3.2</t>
  </si>
  <si>
    <t>VEN000000000427377</t>
  </si>
  <si>
    <t>Грачев А.В.,Погожев В.А.,Вишнякова Е.А.</t>
  </si>
  <si>
    <t>Грачев, Погожев. Физика. 8 класс. Учебник</t>
  </si>
  <si>
    <t>VEN000000000427379</t>
  </si>
  <si>
    <t>Грачев, Погожев. Физика. 8 класс. Рабочая тетрадь. В 2 ч. Часть 1</t>
  </si>
  <si>
    <t>VEN000000000427380</t>
  </si>
  <si>
    <t>Грачев, Погожев. Физика. 8 класс. Рабочая тетрадь. В 2 ч. Часть 2</t>
  </si>
  <si>
    <t>AST000000000186835</t>
  </si>
  <si>
    <t>Грачев, Погожев. Физика. 8 класс. Тетрадь для лабораторных работ</t>
  </si>
  <si>
    <t>1.2.5.1.3.3</t>
  </si>
  <si>
    <t>VEN000000000427376</t>
  </si>
  <si>
    <t>Грачев А.В.,Погожев В.А.,Боков П.Ю.</t>
  </si>
  <si>
    <t>Грачев, Погожев. Физика. 9 класс. Учебник</t>
  </si>
  <si>
    <t>VEN000000000427356</t>
  </si>
  <si>
    <t>Грачев, Погожев. Физика. 9 класс. Рабочая тетрадь. В 3 ч. Часть 1</t>
  </si>
  <si>
    <t>VEN000000000427357</t>
  </si>
  <si>
    <t>Грачев, Погожев. Физика. 9 класс. Рабочая тетрадь. В 3 ч. Часть 2</t>
  </si>
  <si>
    <t>VEN000000000427358</t>
  </si>
  <si>
    <t>Грачев, Погожев. Физика. 9 класс. Рабочая тетрадь. В 3 ч. Часть 3</t>
  </si>
  <si>
    <t>DRF000000000726808</t>
  </si>
  <si>
    <t>Грачёв А.В., Погожев В.А. Тихонов П.С., Грачёва М.А.</t>
  </si>
  <si>
    <t>Грачев, Погожев. Физика. 9 класс. Тетрадь для лабораторных работ</t>
  </si>
  <si>
    <t>DRF000000000728790</t>
  </si>
  <si>
    <t>Хижнякова Л.С., Синявина А.А.</t>
  </si>
  <si>
    <t>Хижнякова, Синявина. Физика. 7 класс. Учебное пособие</t>
  </si>
  <si>
    <t>УМК Хижняковой. Физика (7-9)</t>
  </si>
  <si>
    <t>DRF000000000728791</t>
  </si>
  <si>
    <t>Хижнякова, Синявина. Физика. 8 класс. Учебное пособие</t>
  </si>
  <si>
    <t>DRF000000000728792</t>
  </si>
  <si>
    <t>Хижнякова, Синявина. Физика. 9 класс. Учебное пособие</t>
  </si>
  <si>
    <t>1.2.5.2. Биология (учебный предмет)</t>
  </si>
  <si>
    <t>1.2.5.2.3.1</t>
  </si>
  <si>
    <t>VEN000000000426657</t>
  </si>
  <si>
    <t>Биология</t>
  </si>
  <si>
    <t>Пономарева И.Н.,Николаев И.В.,Корнилова О.А./Под ред. Пономаревой И.Н.</t>
  </si>
  <si>
    <t>Биология. Концентрический курс. Пономарева, Николаев. 5 класс. Учебник</t>
  </si>
  <si>
    <t>УМК Пономаревой. Биология (концентрическая) (5-9)</t>
  </si>
  <si>
    <t>VEN000000000426532</t>
  </si>
  <si>
    <t>Корнилова О.А., Николаев И.В.</t>
  </si>
  <si>
    <t>Биология. Концентрический курс. Пономарева, Николаев. 5 класс. Рабочая тетрадь (Корнилова, Симонова)</t>
  </si>
  <si>
    <t>УМК Пономаревой. Биология (Концентрическая) (5-9)</t>
  </si>
  <si>
    <t>1.2.5.2.3.2</t>
  </si>
  <si>
    <t>VEN000000000426650</t>
  </si>
  <si>
    <t>Пономарева И.Н.,Корнилова О.А.,Кучменко В.С./Под ред. Пономаревой И.Н.</t>
  </si>
  <si>
    <t>Биология. Концентрический курс. Пономарева, Корнилова. 6 класс. Учебник</t>
  </si>
  <si>
    <t>VEN000000000426625</t>
  </si>
  <si>
    <t>Пономарева И.Н., Корнилова О.А.</t>
  </si>
  <si>
    <t>Биология. Концентрический курс. Пономарева, Корнилова. 6 класс. Рабочая тетрадь. В 2 ч. Часть 1</t>
  </si>
  <si>
    <t>VEN000000000426604</t>
  </si>
  <si>
    <t>Биология. Концентрический курс. Пономарева, Корнилова. 6 класс. Рабочая тетрадь. В 2 ч. Часть 2</t>
  </si>
  <si>
    <t>1.2.5.2.3.3</t>
  </si>
  <si>
    <t>VEN000000000426544</t>
  </si>
  <si>
    <t>Константинов В.М.,Бабенко В.Г.,Кучменко В.С./Под ред. Константинова В.М.</t>
  </si>
  <si>
    <t>Биология. Концентрический курс. Константинов, Бабенко. 7 класс. Учебник</t>
  </si>
  <si>
    <t>DRF000000000722893</t>
  </si>
  <si>
    <t>Суматохин С.В., Кучменко В.С.</t>
  </si>
  <si>
    <t>Биология. Концентрический курс. Константинов, Бабенко. 7 класс. Рабочая тетрадь. В 2 ч. Часть 1 (Суматохин, Кучменко)</t>
  </si>
  <si>
    <t>DRF000000000722894</t>
  </si>
  <si>
    <t>Биология. Концентрический курс. Константинов, Бабенко. 7 класс. Рабочая тетрадь. В 2 ч. Часть 2 (Суматохин, Кучменко)</t>
  </si>
  <si>
    <t>1.2.5.2.3.4</t>
  </si>
  <si>
    <t>VEN000000000426586</t>
  </si>
  <si>
    <t>Драгомилов А.Г.,Маш Р.Д.</t>
  </si>
  <si>
    <t>Биология. Концентрический курс. Драгомилов, Маш. 8 класс. Учебник</t>
  </si>
  <si>
    <t>DRF000000000722895</t>
  </si>
  <si>
    <t>Маш Р.Д., Драгомилов А.Г.</t>
  </si>
  <si>
    <t>Биология. Концентрический курс. Драгомилов, Маш. 8 класс. Рабочая тетрадь. В 2 ч. Часть 1</t>
  </si>
  <si>
    <t>DRF000000000722896</t>
  </si>
  <si>
    <t>Биология. Концентрический курс. Драгомилов, Маш. 8 класс. Рабочая тетрадь. В 2 ч. Часть 2</t>
  </si>
  <si>
    <t>1.2.5.2.3.5</t>
  </si>
  <si>
    <t>VEN000000000426552</t>
  </si>
  <si>
    <t>Пономарева И.Н.,Корнилова О.А.,Чернова Н.М./Под ред. Пономаревой И.Н.</t>
  </si>
  <si>
    <t>Биология. Концентрический курс. Пономарева, Корнилова. 9 класс. Учебник</t>
  </si>
  <si>
    <t>VEN000000000426654</t>
  </si>
  <si>
    <t>Пономарева И.Н., Панина Г.Н., Корнилова О.А.</t>
  </si>
  <si>
    <t>Биология. Концентрический курс. Пономарева, Корнилова. 9 класс. Рабочая тетрадь</t>
  </si>
  <si>
    <t>1.2.5.2.6.1</t>
  </si>
  <si>
    <t>VEN000000000426538</t>
  </si>
  <si>
    <t>5-6</t>
  </si>
  <si>
    <t>Сухова Т.С., Строганов В.И.</t>
  </si>
  <si>
    <t>Биология. Линейный курс. Сухова, Строганов. 5-6 классы. Учебник</t>
  </si>
  <si>
    <t>УМК Пономаревой. Биология (Линейная) (5-9)</t>
  </si>
  <si>
    <t>VEN000000000426627</t>
  </si>
  <si>
    <t>Сухова Т.С., Строганов В. И</t>
  </si>
  <si>
    <t>Биология. Линейный курс. Сухова, Строганов. 5-6 классы. Рабочая тетрадь. В 2 ч. Часть 1</t>
  </si>
  <si>
    <t>VEN000000000426617</t>
  </si>
  <si>
    <t>Биология. Линейный курс. Сухова, Строганов. 5-6 классы. Рабочая тетрадь. В 2 ч. Часть 2</t>
  </si>
  <si>
    <t>1.2.5.2.6.2</t>
  </si>
  <si>
    <t>VEN000000000426545</t>
  </si>
  <si>
    <t>Биология. Линейный курс. Пономарева, Корнилова. 7 класс. Учебник</t>
  </si>
  <si>
    <t>VEN000000000426618</t>
  </si>
  <si>
    <t>Биология. Линейный курс. Пономарева, Корнилова. 7 класс. Рабочая тетрадь. В 2 ч. Часть 1</t>
  </si>
  <si>
    <t>VEN000000000426613</t>
  </si>
  <si>
    <t>Биология. Линейный курс. Пономарева, Корнилова. 7 класс. Рабочая тетрадь. В 2 ч. Часть 2</t>
  </si>
  <si>
    <t>1.2.5.2.6.3</t>
  </si>
  <si>
    <t>VEN000000000426652</t>
  </si>
  <si>
    <t>Константинов В.М.,Бабенко В.Г.,Кучменко В.С./Под ред. Бабенко В.Г.</t>
  </si>
  <si>
    <t>Биология. Линейный курс. Константинов, Бабенко. 8 класс. Учебник</t>
  </si>
  <si>
    <t>DRF000000000428558</t>
  </si>
  <si>
    <t>Суматохин С.В., Кучменко В.С.</t>
  </si>
  <si>
    <t>Биология. Линейный курс. Константинов, Бабенко. 8 класс. Рабочая тетрадь. В 2 ч. Часть 1 (Суматохин, Кучменко)</t>
  </si>
  <si>
    <t>DRF000000000428559</t>
  </si>
  <si>
    <t>Биология. Линейный курс. Константинов, Бабенко. 8 класс. Рабочая тетрадь. В 2 ч. Часть 2 (Суматохин, Кучменко)</t>
  </si>
  <si>
    <t>1.2.5.2.6.4</t>
  </si>
  <si>
    <t>VEN000000000426513</t>
  </si>
  <si>
    <t>Биология. Линейный курс. Драгомилов, Маш. 9 класс. Учебник</t>
  </si>
  <si>
    <t>DRF000000000428555</t>
  </si>
  <si>
    <t>Драгомилов А.Г., Маш Р.Д.</t>
  </si>
  <si>
    <t>Биология. Линейный курс. Драгомилов, Маш. 9 класс. Рабочая тетрадь. В 2 ч. Часть 1</t>
  </si>
  <si>
    <t>DRF000000000428556</t>
  </si>
  <si>
    <t>Биология. Линейный курс. Драгомилов, Маш. 9 класс. Рабочая тетрадь. В 2 ч. Часть 2</t>
  </si>
  <si>
    <t>1.2.5.2.9.1</t>
  </si>
  <si>
    <t>VEN000000000426555</t>
  </si>
  <si>
    <t>Сухова Т.С.,Строганов В.И.</t>
  </si>
  <si>
    <t>Сухова. Биология. Живая природа. 5 класс. Учебник</t>
  </si>
  <si>
    <t>УМК Суховой. Биология (Живая природа) (5-9)</t>
  </si>
  <si>
    <t>VEN000000000426509</t>
  </si>
  <si>
    <t>Сухова Т.С., Строганов В. И.</t>
  </si>
  <si>
    <t>Сухова. Биология. Живая природа. 5 класс. Рабочая тетрадь</t>
  </si>
  <si>
    <t>1.2.5.2.9.2</t>
  </si>
  <si>
    <t>VEN000000000426517</t>
  </si>
  <si>
    <t>Сухова Т.С.,Дмитриева Т.А.</t>
  </si>
  <si>
    <t>Сухова, Дмитриева. Биология. Живая природа. 6 класс. Учебник</t>
  </si>
  <si>
    <t>VEN000000000426510</t>
  </si>
  <si>
    <t>Дмитриева Т.А</t>
  </si>
  <si>
    <t>Сухова, Дмитриева. Биология. Живая природа. 6 класс. Рабочая тетрадь. В 2 ч. Часть 1</t>
  </si>
  <si>
    <t>VEN000000000426511</t>
  </si>
  <si>
    <t>Сухова Т.С.</t>
  </si>
  <si>
    <t>Сухова, Дмитриева. Биология. Живая природа. 6 класс. Рабочая тетрадь. В 2 ч. Часть 2</t>
  </si>
  <si>
    <t>1.2.5.2.9.3</t>
  </si>
  <si>
    <t>VEN000000000426516</t>
  </si>
  <si>
    <t>Шаталова С.П.,Сухова Т.С.</t>
  </si>
  <si>
    <t>Сухова, Шаталова. Биология. Живая природа. 7 класс. Учебник</t>
  </si>
  <si>
    <t>VEN000000000426596</t>
  </si>
  <si>
    <t>Сухова Т.С., Шаталова С.П.</t>
  </si>
  <si>
    <t>Сухова, Шаталова. Биология. Живая природа. 7 класс. Рабочая тетрадь. В 2 ч. Часть 1</t>
  </si>
  <si>
    <t>VEN000000000426597</t>
  </si>
  <si>
    <t>Сухова, Шаталова. Биология. Живая природа. 7 класс. Рабочая тетрадь. В 2 ч. Часть 2</t>
  </si>
  <si>
    <t>1.2.5.2.9.4</t>
  </si>
  <si>
    <t>VEN000000000426589</t>
  </si>
  <si>
    <t>Каменский А.А.,Сарычева Н.Ю.,Сухова Т.С.</t>
  </si>
  <si>
    <t>Сухова, Каменский. Биология. Живая природа. 8 класс. Учебник</t>
  </si>
  <si>
    <t>VEN000000000426658</t>
  </si>
  <si>
    <t>Сухова Т.С., Сарычева Н.Ю.</t>
  </si>
  <si>
    <t>Сухова, Каменский. Биология. Живая природа. 8 класс. Рабочая тетрадь. В 2 ч. Часть 1</t>
  </si>
  <si>
    <t>VEN000000000426659</t>
  </si>
  <si>
    <t>Сухова, Каменский. Биология. Живая природа. 8 класс. Рабочая тетрадь. В 2 ч. Часть 2</t>
  </si>
  <si>
    <t>1.2.5.2.9.5</t>
  </si>
  <si>
    <t>VEN000000000426588</t>
  </si>
  <si>
    <t>Сухова Т.С.,Сарычева Н.Ю.,Шаталова С.П. и др.</t>
  </si>
  <si>
    <t>Сухова, Сарычева. Биология. Живая природа. 9 класс. Учебник</t>
  </si>
  <si>
    <t>DRF000000000428424</t>
  </si>
  <si>
    <t>Сухова Т.С</t>
  </si>
  <si>
    <t>Сухова, Сарычева. Биология. Живая природа. 9 класс. Рабочая тетрадь. В 2 ч. Часть 1</t>
  </si>
  <si>
    <t>DRF000000000428425</t>
  </si>
  <si>
    <t>Сухова, Сарычева. Биология. Живая природа. 9 класс. Рабочая тетрадь. В 2 ч. Часть 2</t>
  </si>
  <si>
    <t>1.2.5.3. Химия (учебный предмет)</t>
  </si>
  <si>
    <t>1.2.5.3.4.1</t>
  </si>
  <si>
    <t>VEN000000000427452</t>
  </si>
  <si>
    <t>Химия</t>
  </si>
  <si>
    <t>Кузнецова Н.Е.,Титова И.М.,Гара Н.Н.</t>
  </si>
  <si>
    <t>Кузнецова. Химия. 8 класс. Учебник</t>
  </si>
  <si>
    <t>УМК Кузнецовой. Химия (8-9)</t>
  </si>
  <si>
    <t>VEN000000000427484</t>
  </si>
  <si>
    <t>Кузнецова Н.Е., Левкин А.Н.</t>
  </si>
  <si>
    <t>Кузнецова. Химия. 8 класс. Задачник (Левкин)</t>
  </si>
  <si>
    <t>VEN000000000427449</t>
  </si>
  <si>
    <t>Гара Н.Н., Ахметов М.А.</t>
  </si>
  <si>
    <t>Кузнецова. Химия. 8 класс. Рабочая тетрадь (Гара, Ахметов)</t>
  </si>
  <si>
    <t>DRF000000000724918</t>
  </si>
  <si>
    <t>Гара Н.Н.</t>
  </si>
  <si>
    <t>Кузнецова. Химия. 8 класс. Проверочные и контрольные работы (Гара)</t>
  </si>
  <si>
    <t>1.2.5.3.4.2</t>
  </si>
  <si>
    <t>VEN000000000427457</t>
  </si>
  <si>
    <t>Кузнецова. Химия. 9 класс. Учебник</t>
  </si>
  <si>
    <t>VEN000000000427408</t>
  </si>
  <si>
    <t>Кузнецова Н.Е., Левкин А.Н</t>
  </si>
  <si>
    <t>Кузнецова. Химия. 9 класс. Задачник (Левкин)</t>
  </si>
  <si>
    <t>VEN000000000427454</t>
  </si>
  <si>
    <t>Гара Н.Н., Ахметов М.А</t>
  </si>
  <si>
    <t>Кузнецова. Химия. 9 класс. Рабочая тетрадь (Гара, Ахметов)</t>
  </si>
  <si>
    <t>1.2.6. Искусство (предметная область)</t>
  </si>
  <si>
    <t>1.2.6.1. Изобразительное искусство (учебный предмет)</t>
  </si>
  <si>
    <t>1.2.6.1.3.1</t>
  </si>
  <si>
    <t>VEN000000000427555</t>
  </si>
  <si>
    <t>Ермолинская Е.А.,Медкова Е.С.,Савенкова Л.Г.</t>
  </si>
  <si>
    <t>Ермолинская. ИЗО. 5 класс. Учебник (Медкова)</t>
  </si>
  <si>
    <t>УМК Ермолинской. Изобразительное искусство (5-8)</t>
  </si>
  <si>
    <t>DRF000000000724913</t>
  </si>
  <si>
    <t>Ермолинская. ИЗО. 5 класс. Рабочая тетрадь (Савенкова)</t>
  </si>
  <si>
    <t>1.2.6.1.3.2</t>
  </si>
  <si>
    <t>VEN000000000427556</t>
  </si>
  <si>
    <t>Ермолинская. ИЗО. 6 класс. Учебник (Медкова)</t>
  </si>
  <si>
    <t>DRF000000000724914</t>
  </si>
  <si>
    <t>Ермолинская. ИЗО. 6 класс. Рабочая тетрадь</t>
  </si>
  <si>
    <t>1.2.6.1.3.3</t>
  </si>
  <si>
    <t>VEN000000000427557</t>
  </si>
  <si>
    <t>Ермолинская. ИЗО. 7 класс. Учебник (Медкова)</t>
  </si>
  <si>
    <t>DRF000000000728822</t>
  </si>
  <si>
    <t>Ермолинская Е.А., Медкова Е.С., Савенкова Л.Г.</t>
  </si>
  <si>
    <t>Ермолинская. ИЗО. 8 класс. Учебное пособие (Медкова)</t>
  </si>
  <si>
    <t>1.2.6.2. Музыка (учебный предмет)</t>
  </si>
  <si>
    <t>1.2.6.2.3.1</t>
  </si>
  <si>
    <t>VEN000000000427100</t>
  </si>
  <si>
    <t>Усачева, Школяр. Музыка. 5 класс. Учебник</t>
  </si>
  <si>
    <t>УМК Усачевой-Школяр. Музыка (5-8)</t>
  </si>
  <si>
    <t>1.2.6.2.3.2</t>
  </si>
  <si>
    <t>VEN000000000427098</t>
  </si>
  <si>
    <t>Усачева, Школяр. Музыка. 6 класс. Учебник</t>
  </si>
  <si>
    <t>1.2.6.2.3.3</t>
  </si>
  <si>
    <t>VEN000000000427099</t>
  </si>
  <si>
    <t>Усачева, Школяр. Музыка. 7 класс. Учебник</t>
  </si>
  <si>
    <t>1.2.6.2.3.4</t>
  </si>
  <si>
    <t>DRF000000000731006</t>
  </si>
  <si>
    <t>Усачева, Школяр. Музыка. 8 класс. Учебник</t>
  </si>
  <si>
    <t>1.2.7. Технология (предметная область)</t>
  </si>
  <si>
    <t>1.2.7.1.3.1</t>
  </si>
  <si>
    <t>DRF000000000729624</t>
  </si>
  <si>
    <t>Тищенко А.Т.,Синица Н.В.</t>
  </si>
  <si>
    <t>Тищенко - Синицы. Технология. 5 кл. Учебник.</t>
  </si>
  <si>
    <t>УМК Тищенко-Синицы. Технология (5-9)</t>
  </si>
  <si>
    <t>1.2.7.1.3.2</t>
  </si>
  <si>
    <t>DRF000000000729625</t>
  </si>
  <si>
    <t>Тищенко - Синицы. Технология. 6 кл. Учебник.</t>
  </si>
  <si>
    <t>1.2.7.1.3.3</t>
  </si>
  <si>
    <t>DRF000000000729626</t>
  </si>
  <si>
    <t>Тищенко А.Т., Синица Н.В.</t>
  </si>
  <si>
    <t>Тищенко - Синицы. Технология. 7 кл. Учебник.</t>
  </si>
  <si>
    <t>1.2.7.1.3.4</t>
  </si>
  <si>
    <t>DRF000000000729627</t>
  </si>
  <si>
    <t>Тищенко - Синицы. Технология. 8-9 кл. Учебник.</t>
  </si>
  <si>
    <t>DRF000000000728858</t>
  </si>
  <si>
    <t>Тищенко А.Т., Симоненко В.Д.</t>
  </si>
  <si>
    <t>Технология. Традиционная линия. Тищенко, Симоненко. 5 класс. Индустриальные технологии. Учебное пособие</t>
  </si>
  <si>
    <t>УМК Тищенко, Синицыной, Симоненко. Технология (Традиционная линия) (5-8)</t>
  </si>
  <si>
    <t>DRF000000000728857</t>
  </si>
  <si>
    <t>Синица Н.В., Симоненко В.Д.</t>
  </si>
  <si>
    <t>Технология. Традиционная линия. Синица, Симоненко. 5 класс. Технологии ведения дома. Учебное пособие</t>
  </si>
  <si>
    <t>VEN000000000427250</t>
  </si>
  <si>
    <t>Тищенко А.Т., Буглаева Н.А.</t>
  </si>
  <si>
    <t>Технология. Традиционная линия. Тищенко, Симоненко. 5 класс. Индустриальные технологии. Рабочая тетрадь</t>
  </si>
  <si>
    <t>VEN000000000427246</t>
  </si>
  <si>
    <t>Синица Н.В., Буглаева Н.А.</t>
  </si>
  <si>
    <t>Технология. Традиционная линия. Синица, Симоненко. 5 класс. Технологии ведения дома. Рабочая тетрадь</t>
  </si>
  <si>
    <t>DRF000000000728860</t>
  </si>
  <si>
    <t>Технология. Традиционная линия. Тищенко, Симоненко. 6 класс. Индустриальные технологии. Учебное пособие</t>
  </si>
  <si>
    <t>DRF000000000728859</t>
  </si>
  <si>
    <t>Технология. Традиционная линия. Синица, Симоненко. 6 класс. Технологии ведения дома. Учебное пособие</t>
  </si>
  <si>
    <t>VEN000000000427255</t>
  </si>
  <si>
    <t>Тищенко А.Т., Буглаева Н.А.</t>
  </si>
  <si>
    <t>Технология. Традиционная линия. Тищенко, Симоненко. 6 класс. Индустриальные технологии. Рабочая тетрадь</t>
  </si>
  <si>
    <t>VEN000000000427252</t>
  </si>
  <si>
    <t>Синица Н.В.</t>
  </si>
  <si>
    <t>Технология. Традиционная линия. Синица, Симоненко. 6 класс. Технологии ведения дома. Рабочая тетрадь</t>
  </si>
  <si>
    <t>DRF000000000728862</t>
  </si>
  <si>
    <t>Технология. Традиционная линия. Тищенко, Симоненко. 7 класс. Индустриальные технологии. Учебное пособие</t>
  </si>
  <si>
    <t>DRF000000000728861</t>
  </si>
  <si>
    <t>Технология. Традиционная линия. Синица, Симоненко. 7 класс. Технологии ведения дома. Учебное пособие</t>
  </si>
  <si>
    <t>VEN000000000427325</t>
  </si>
  <si>
    <t>Технология. Традиционная линия. Тищенко, Симоненко. 7 класс. Индустриальные технологии. Рабочая тетрадь</t>
  </si>
  <si>
    <t>VEN000000000427279</t>
  </si>
  <si>
    <t>Технология. Традиционная линия. Синица, Симоненко. 7 класс. Технологии ведения дома. Рабочая тетрадь</t>
  </si>
  <si>
    <t>DRF000000000728863</t>
  </si>
  <si>
    <t>Симоненко В.Д, Электов А.А., Гончаров Б.А., Очинин О.П., Елисеева Е.В., Богатырев А.Н.</t>
  </si>
  <si>
    <t>Технология. Традиционная линия. Синица, Симоненко. 8 класс. Учебное пособие</t>
  </si>
  <si>
    <t>DRF000000000728847</t>
  </si>
  <si>
    <t>Сасова И.А., Павлова М.Б., Гуревич М.И., Дж. Питт. / Под ред. Сасовой И.А.</t>
  </si>
  <si>
    <t>Сасова, Павлова. Технология. Метод проектов. 5 класс. Учебное пособие</t>
  </si>
  <si>
    <t>УМК Сасовой. Технология (Метод проектов) (5-8)</t>
  </si>
  <si>
    <t>DRF000000000728848</t>
  </si>
  <si>
    <t>Сасова И.А., Павлова М.Б., Гуревич М.И. / Под ред. Сасовой И.А.</t>
  </si>
  <si>
    <t>Сасова, Павлова. Технология. Метод проектов. 6 класс. Технологии ведения дома. Учебное пособие</t>
  </si>
  <si>
    <t>DRF000000000728849</t>
  </si>
  <si>
    <t>Сасова И.А., Гуревич М.И., Павлова М.Б. / Под ред. Сасовой И.А.</t>
  </si>
  <si>
    <t>Сасова, Павлова. Технология. Метод проектов. 6 класс. Индустриальные технологии. Учебное пособие</t>
  </si>
  <si>
    <t>DRF000000000728850</t>
  </si>
  <si>
    <t>Сасова И.А., Павлова М.Б., Шарутина А.Ю., Гуревич М.И. / Под ред. Сасовой И.А.</t>
  </si>
  <si>
    <t>Сасова, Павлова. Технология. Метод проектов. 7 класс. Технологии ведения дома. Учебное пособие</t>
  </si>
  <si>
    <t>DRF000000000728851</t>
  </si>
  <si>
    <t>Сасова, Павлова. Технология. Метод проектов. 7 класс. Индустриальные технологии. Учебное пособие</t>
  </si>
  <si>
    <t>DRF000000000728852</t>
  </si>
  <si>
    <t>Сасова И А., Леонтьев А.В., Капустин В.С. / Под ред. Сасовой И.А.</t>
  </si>
  <si>
    <t>Сасова, Павлова. Технология. Метод проектов. 8 класс. Учебное пособие</t>
  </si>
  <si>
    <t>DRF000000000728853</t>
  </si>
  <si>
    <t>Синица Н.В., Самородский П.С., Симоненко В.Д., Яковенко О.В.</t>
  </si>
  <si>
    <t>Синица, Самородский. Технология. Универсальная линия. 5 класс. Учебное пособие</t>
  </si>
  <si>
    <t>УМК Симоненко. Технология (Универсальная линия) (5-8)</t>
  </si>
  <si>
    <t>DRF000000000728854</t>
  </si>
  <si>
    <t>Синица, Самородский. Технология. Универсальная линия. 6 класс. Учебное пособие</t>
  </si>
  <si>
    <t>DRF000000000728855</t>
  </si>
  <si>
    <t>Синица, Самородский. Технология. Универсальная линия. 7 класс. Учебное пособие</t>
  </si>
  <si>
    <t>DRF000000000728856</t>
  </si>
  <si>
    <t>Матяш Н.В., Электов А.А., Симоненко В.Д., Гончаров Б.А., Елисеева Е.В., Богатырев А.Н., Очинин О.П.</t>
  </si>
  <si>
    <t>Синица, Самородский. Технология. Универсальная линия. 8 класс. Учебное пособие (Матяш, Электов, Симоненко)</t>
  </si>
  <si>
    <t>1.2.8. Физическая культура и основы безопасности жизнедеятельности (предметная область)</t>
  </si>
  <si>
    <t>1.2.8.1. Физическая культура (учебный предмет)</t>
  </si>
  <si>
    <t>1.2.8.1.3.1</t>
  </si>
  <si>
    <t>VEN000000000427715</t>
  </si>
  <si>
    <t>5-7</t>
  </si>
  <si>
    <t>Петрова. Физическая культура. 5-7 классы. Учебник (Копылов)</t>
  </si>
  <si>
    <t>УМК Петровой. Физическая культура (5-9)</t>
  </si>
  <si>
    <t>1.2.8.1.3.2</t>
  </si>
  <si>
    <t>VEN000000000427714</t>
  </si>
  <si>
    <t>Петрова. Физическая культура. 8-9 классы. Учебник (Копылов)</t>
  </si>
  <si>
    <t>1.3. Среднее общее образование</t>
  </si>
  <si>
    <t>1.3.1. Русский язык и литература (предметная область)</t>
  </si>
  <si>
    <t>1.3.1.1. Русский язык (базовый уровень) (учебный предмет)</t>
  </si>
  <si>
    <t>1.3.1.1.7.1</t>
  </si>
  <si>
    <t>VEN000000000427211</t>
  </si>
  <si>
    <t>Русский язык (базовый и углубленный уровни)</t>
  </si>
  <si>
    <t>Гусарова И.В.</t>
  </si>
  <si>
    <t>Гусарова. Русский язык. 10 класс. Учебник (базовый, углубленный)</t>
  </si>
  <si>
    <t>УМК Гусаровой. Русский язык (10-11) (БУ)</t>
  </si>
  <si>
    <t>VEN000000000427134</t>
  </si>
  <si>
    <t>Гусарова И.В., Иванов С.Л.</t>
  </si>
  <si>
    <t>Гусарова. Русский язык. 10 класс. Рабочая тетрадь. В 2 ч. Часть 1 (базовый, углубленный) (Иванов)</t>
  </si>
  <si>
    <t>VEN000000000427135</t>
  </si>
  <si>
    <t>Гусарова. Русский язык. 10 класс. Рабочая тетрадь. В 2 ч. Часть 2 (базовый, углубленный) (Иванов)</t>
  </si>
  <si>
    <t>1.3.1.1.7.2</t>
  </si>
  <si>
    <t>VEN000000000427208</t>
  </si>
  <si>
    <t>Гусарова. Русский язык. 11 класс. Учебник (базовый, углубленный)</t>
  </si>
  <si>
    <t>1.3.1.3. Литература (базовый уровень) (учебный предмет)</t>
  </si>
  <si>
    <t>1.3.1.3.8.1</t>
  </si>
  <si>
    <t>DRF000000000731041</t>
  </si>
  <si>
    <t>Литература (базовый, углубленный уровни) (в 2 частях)</t>
  </si>
  <si>
    <t>Ланин Б.А.,Устинова Л.Ю.,Шамчикова В.М.;под ред. Ланина Б.А.</t>
  </si>
  <si>
    <t>Ланин, Устинова. Литература. 10 класс. Учебник. В 2 ч. Часть 1 (базовый, углубленный)</t>
  </si>
  <si>
    <t>УМК Ланина. Литература (10-11) (БУ)</t>
  </si>
  <si>
    <t>DRF000000000731042</t>
  </si>
  <si>
    <t>Ланин, Устинова. Литература. 10 класс. Учебник. В 2 ч. Часть 2 (базовый, углубленный)</t>
  </si>
  <si>
    <t>1.3.1.3.8.2</t>
  </si>
  <si>
    <t>VEN000000000426936</t>
  </si>
  <si>
    <t>Литература (базовый, углубленный уровни)</t>
  </si>
  <si>
    <t>Ланин, Устинова. Литература. 11 класс. Учебник (базовый, углубленный)</t>
  </si>
  <si>
    <t>1.3.1.3.10.1</t>
  </si>
  <si>
    <t>DRF000000000731158</t>
  </si>
  <si>
    <t>Литература (базовый уровень)</t>
  </si>
  <si>
    <t>Москвин, Пуряева. Литература. 10 класс. Учебник</t>
  </si>
  <si>
    <t>УМК Москвина. Литература (10-11) (Б)</t>
  </si>
  <si>
    <t>1.3.1.3.10.2</t>
  </si>
  <si>
    <t>DRF000000000731159</t>
  </si>
  <si>
    <t>Москвин Г.В.,Пуряева Н.Н.,Ерохина Е.Л</t>
  </si>
  <si>
    <t>Москвин, Пуряева. Литература. 11 класс. Учебник</t>
  </si>
  <si>
    <t>1.3.2. Иностранные языки (предметная область)</t>
  </si>
  <si>
    <t>1.3.2.1. Иностранный язык (базовый уровень) (учебный предмет)</t>
  </si>
  <si>
    <t>1.3.2.1.4.1 / 1.3.2.1.4.1.1</t>
  </si>
  <si>
    <t>VEN000000000426483</t>
  </si>
  <si>
    <t>Английский язык (базовый уровень)</t>
  </si>
  <si>
    <t>Вербицкая. Forward. Английский язык. 10 класс. Учебник (базовый) (Маккинли)</t>
  </si>
  <si>
    <t>УМК Вербицкой. Английский язык "Forward" (10-11) (Б)</t>
  </si>
  <si>
    <t>VEN000000000426474</t>
  </si>
  <si>
    <t>Вербицкая М.В., Уайт Л., Фрикер Р., Миндрул О.С.</t>
  </si>
  <si>
    <t>Вербицкая. Forward. Английский язык. 10 класс. Рабочая тетрадь (базовый) (Миндрул)</t>
  </si>
  <si>
    <t>1.3.2.1.4.2 / 1.3.2.1.4.2.1</t>
  </si>
  <si>
    <t>VEN000000000426457</t>
  </si>
  <si>
    <t>Вербицкая. Forward. Английский язык. 11 класс. Учебник (базовый) (Миндрул)</t>
  </si>
  <si>
    <t>DRF000000000722624</t>
  </si>
  <si>
    <t>Вербицкая М.В., Фрикер Р., Миндрул О.С. / Под ред. Вербицкой М.В.</t>
  </si>
  <si>
    <t>Вербицкая. Forward. Английский язык. 11 класс. Рабочая тетрадь (базовый) (Миндрул)</t>
  </si>
  <si>
    <t>VEN000000000426501</t>
  </si>
  <si>
    <t>10-11</t>
  </si>
  <si>
    <t>Вербицкая М.В., Миндрул О.С., Нечаева Е.Н. / Под ред. Вербицкой М.В.</t>
  </si>
  <si>
    <t>Вербицкая. Forward. Английский язык. 10-11 классы. Устная часть ЕГЭ по английскому языку. Практикум</t>
  </si>
  <si>
    <t>1.3.2.2. Иностранный язык (углубленный уровень) (учебный предмет)</t>
  </si>
  <si>
    <t>1.3.2.2.3.1</t>
  </si>
  <si>
    <t>DRF000000000728925</t>
  </si>
  <si>
    <t>Английский язык (углублённый уровень)</t>
  </si>
  <si>
    <t>Вербицкая. Forward. Английский язык. 10 класс. Учебник (углубленный)</t>
  </si>
  <si>
    <t>УМК Вербицкой. Английский язык "Forward" (10-11) (У)</t>
  </si>
  <si>
    <t>1.3.2.2.3.2</t>
  </si>
  <si>
    <t>DRF000000000728926</t>
  </si>
  <si>
    <t>Вербицкая. Forward. Английский язык. 11 класс. Учебник (углубленный)</t>
  </si>
  <si>
    <t>1.3.2.3. Второй иностранный язык (базовый уровень) (учебный предмет)</t>
  </si>
  <si>
    <t>1.3.2.3.5.1 / 1.3.2.3.5.1.1</t>
  </si>
  <si>
    <t>AST000000000187796</t>
  </si>
  <si>
    <t>Итальянский язык: Второй иностранный язык. Базовый уровень: 10 класс: учебник</t>
  </si>
  <si>
    <t>Дорофеева, Красова. Итальянский язык. 10 класс. Учебник</t>
  </si>
  <si>
    <t>УМК Дорофеевой. Итальянский язык. Второй иностранный язык (10-11)</t>
  </si>
  <si>
    <t>1.3.2.3.5.2 / 1.3.2.3.5.2.1</t>
  </si>
  <si>
    <t>AST000000000187797</t>
  </si>
  <si>
    <t>Итальянский язык: Второй иностранный язык. Базовый уровень: 11 класс: учебник</t>
  </si>
  <si>
    <t>Дорофеева, Красова. Итальянский язык. 11 класс. Учебник</t>
  </si>
  <si>
    <t>1.3.3. Общественные науки (предметная область)</t>
  </si>
  <si>
    <t>1.3.3.1. История (базовый уровень) (учебный предмет)</t>
  </si>
  <si>
    <t>1.3.3.1.11.1</t>
  </si>
  <si>
    <t>DRF000000000728688</t>
  </si>
  <si>
    <t>Всеобщая история. Новейшая история (базовый и углубленный уровни)</t>
  </si>
  <si>
    <t>Хейфец В.Л., Федоров О.Д., Хейфец Л.С., Северинов К.М.; под общ. ред. Мясникова В.С.</t>
  </si>
  <si>
    <t>Хейфец. Всеобщая история. 10 класс. Новейшая история. Учебник (базовый, углубленный)</t>
  </si>
  <si>
    <t>УМК Мясникова. Всеобщая история (10)</t>
  </si>
  <si>
    <t>1.3.3.1.14.1</t>
  </si>
  <si>
    <t>DRF000000000731164</t>
  </si>
  <si>
    <t>История России (базовый,углубленный уровни) (в 2 частях)</t>
  </si>
  <si>
    <t>Измозик В.С., Журавлева О.Н.,Рудник С.Н.;под общ. ред. Тишкова В.А.</t>
  </si>
  <si>
    <t>Тишков. История России. 10 класс. Учебник. В 2 ч. Часть 1 (Измозик, Журавлева)</t>
  </si>
  <si>
    <t>УМК Тишкова. История России (10-11)</t>
  </si>
  <si>
    <t>DRF000000000731165</t>
  </si>
  <si>
    <t>Тишков. История России. 10 класс. Учебник. В 2 ч. Часть 2 (Измозик, Журавлева)</t>
  </si>
  <si>
    <t>1.3.3.1.14.2</t>
  </si>
  <si>
    <t>DRF000000000731166</t>
  </si>
  <si>
    <t>История России (базовый, углубленный уровни) (в 2 частях)</t>
  </si>
  <si>
    <t>Журавлева О.Н.,Пашкова Т.Н.;под общ. ред. Тишкова В.А.</t>
  </si>
  <si>
    <t>Тишков. История России. 11 класс. Учебник. В 2 ч. Часть 1 (Журавлева, Пашкова)</t>
  </si>
  <si>
    <t>DRF000000000731167</t>
  </si>
  <si>
    <t>Рудник С.Н.,Журавлева О.Н.,Кузин Д.В.;под общ. ред. Тишкова В.А.</t>
  </si>
  <si>
    <t>Тишков. История России. 11 класс. Учебник. В 2 ч. Часть 2 (Рудник, Журавлева, Кузин)</t>
  </si>
  <si>
    <t>1.3.3.3. География (базовый уровень) (учебный предмет)</t>
  </si>
  <si>
    <t>1.3.3.3.1.1</t>
  </si>
  <si>
    <t>VEN000000000426839</t>
  </si>
  <si>
    <t>География. Экономическая и социальная география мира (базовый и углубленный уровни)</t>
  </si>
  <si>
    <t>Бахчиева О.А.</t>
  </si>
  <si>
    <t>Роза ветров. Бахчиева. География. 10-11 классы. Учебник (базовый, углубленный)</t>
  </si>
  <si>
    <t>УМК Дронова. География "Роза ветров" (10-11) (БУ)</t>
  </si>
  <si>
    <t>DRF000000000727533</t>
  </si>
  <si>
    <t>Бахчиева О.А. География. Экономическая и социальная география мира. 10-11 кл. Атлас(Инст.геогр. РАН)</t>
  </si>
  <si>
    <t>DRF000000000727534</t>
  </si>
  <si>
    <t>Бахчиева О.А. География. Экономическая и социальная география мира. 10-11 кл. Контурные карты.(Инст.геогр. РАН)</t>
  </si>
  <si>
    <t>1.3.3.5. Экономика (базовый уровень) (учебный предмет)</t>
  </si>
  <si>
    <t>1.3.3.5.4.1</t>
  </si>
  <si>
    <t>DRF000000000428200</t>
  </si>
  <si>
    <t>Экономика (базовый уровень)</t>
  </si>
  <si>
    <t>Королёва Г.Э., Бурмистрова Т.В.</t>
  </si>
  <si>
    <t>Королева. Экономика. 10-11 классы. Учебник (базовый) (Бурмистрова)</t>
  </si>
  <si>
    <t>УМК Королевой. Экономика (10-11) (Б)</t>
  </si>
  <si>
    <t>1.3.3.9. Обществознание (базовый уровень) (учебный предмет)</t>
  </si>
  <si>
    <t>1.3.3.9.6.1</t>
  </si>
  <si>
    <t>DRF000000000731019</t>
  </si>
  <si>
    <t>Обществознание (базовый уровень)</t>
  </si>
  <si>
    <t>Гринберг Р.С.,Королева Г.Э.,Соболева О.Б.,Цыплакова О.Г.;под общ. ред. Тишкова В.А.</t>
  </si>
  <si>
    <t>Тишков. Обществознание. 10 класс. Учебник (базовый) (Гринберг, Королёва)</t>
  </si>
  <si>
    <t>УМК Тишкова. Обществознание (10-11)</t>
  </si>
  <si>
    <t>1.3.3.9.6.2</t>
  </si>
  <si>
    <t>DRF000000000731020</t>
  </si>
  <si>
    <t>Гаман-Голугвина О.В.,Ковлер А.И.,Пономарева Е.Г. и др.; под общ. ред. Тишкова В.А.</t>
  </si>
  <si>
    <t>Тишков. Обществознание. 11 класс. Учебник (базовый) (Гаман-Голугвина, Ковлер)</t>
  </si>
  <si>
    <t>DRF000000000729222</t>
  </si>
  <si>
    <t>9-11</t>
  </si>
  <si>
    <t>Федоров И.Н., Федорова С.А.</t>
  </si>
  <si>
    <t>Конституция Российской Федерации. 9-11 классы. Учебное пособие</t>
  </si>
  <si>
    <t>Конституция Российской Федерации</t>
  </si>
  <si>
    <t>1.3.4. Математика и информатика (предметная область)</t>
  </si>
  <si>
    <t>1.3.4.1. Математика (базовый уровень) (учебный предмет)</t>
  </si>
  <si>
    <t>1.3.4.1.17.1</t>
  </si>
  <si>
    <t>VEN000000000427015</t>
  </si>
  <si>
    <t>Математика. Алгебра и начала математического анализа (базовый уровень)</t>
  </si>
  <si>
    <t>Мерзляк А.Г.,Номировский Д.А.,Полонский В.Б.,Якир М.С.;под ред. Подольского В.Е.</t>
  </si>
  <si>
    <t>Мерзляк, Полонский. Алгебра. 10 класс. Учебник (базовый)</t>
  </si>
  <si>
    <t>УМК Мерзляка. Алгебра (10-11) (Б)</t>
  </si>
  <si>
    <t>DRF000000000730164</t>
  </si>
  <si>
    <t>Мерзляк, Полонский. Алгебра. 10 класс. Дидактические материалы (базовый)</t>
  </si>
  <si>
    <t>1.3.4.1.17.2</t>
  </si>
  <si>
    <t>DRF000000000731043</t>
  </si>
  <si>
    <t>Мерзляк, Полонский. Алгебра. 11 класс. Учебник (базовый)</t>
  </si>
  <si>
    <t>DRF000000000730068</t>
  </si>
  <si>
    <t>Мерзляк, Полонский. Алгебра. 11 класс. Дидактические материалы (базовый)</t>
  </si>
  <si>
    <t>1.3.4.1.18.1</t>
  </si>
  <si>
    <t>DRF000000000731052</t>
  </si>
  <si>
    <t>Математика. Геометрия (базовый уровень)</t>
  </si>
  <si>
    <t>Мерзляк, Полонский. Геометрия. 10 класс. Учебник (базовый)</t>
  </si>
  <si>
    <t>УМК Мерзляка. Геометрия (10-11) (Б)</t>
  </si>
  <si>
    <t>DRF000000000730165</t>
  </si>
  <si>
    <t>Мерзляк, Полонский. Геометрия. 10 класс. Дидактические материалы (базовый)</t>
  </si>
  <si>
    <t>1.3.4.1.18.2</t>
  </si>
  <si>
    <t>DRF000000000731053</t>
  </si>
  <si>
    <t>Мерзляк, Полонский. Геометрия. 11 класс. Учебник (базовый)</t>
  </si>
  <si>
    <t>DRF000000000730073</t>
  </si>
  <si>
    <t>Мерзляк, Полонский. Геометрия. 11 класс. Дидактические материалы (базовый)</t>
  </si>
  <si>
    <t>1.3.4.2. Математика (углубленный уровень) (учебный предмет)</t>
  </si>
  <si>
    <t>1.3.4.2.5.1</t>
  </si>
  <si>
    <t>DRF000000000731054</t>
  </si>
  <si>
    <t>Математика. Алгебра и начала математического анализа (углубленный уровень)</t>
  </si>
  <si>
    <t>Мерзляк А.Г.,Номировский Д.А.,Поляков В.М.;под ред. Подольского В.Е.</t>
  </si>
  <si>
    <t>Мерзляк, Поляков. Алгебра. 10 класс. Учебник (углубленный)</t>
  </si>
  <si>
    <t>УМК Мерзляка. Алгебра (10-11) (У)</t>
  </si>
  <si>
    <t>DRF000000000730069</t>
  </si>
  <si>
    <t>Мерзляк, Поляков. Алгебра. 10 класс. Самостоятельные и контрольные работы (углубленный)</t>
  </si>
  <si>
    <t>1.3.4.2.5.2</t>
  </si>
  <si>
    <t>DRF000000000731055</t>
  </si>
  <si>
    <t>Мерзляк, Поляков. Алгебра. 11 класс. Учебник (углубленный)</t>
  </si>
  <si>
    <t>DRF000000000730070</t>
  </si>
  <si>
    <t>Мерзляк, Поляков. Алгебра. 11 класс. Самостоятельные и контрольные работы (углубленный)</t>
  </si>
  <si>
    <t>1.3.4.2.6.1</t>
  </si>
  <si>
    <t>DRF000000000731056</t>
  </si>
  <si>
    <t>Математика. Геометрия (углубленный уровень)</t>
  </si>
  <si>
    <t>Мерзляк, Поляков. Геометрия. 10 класс. Учебник (углубленный)</t>
  </si>
  <si>
    <t>УМК Мерзляка. Геометрия (10-11) (У)</t>
  </si>
  <si>
    <t>DRF000000000730071</t>
  </si>
  <si>
    <t>Мерзляк, Поляков. Геометрия. 10 класс. Самостоятельные и контрольные работы (углубленный)</t>
  </si>
  <si>
    <t>1.3.4.2.6.2</t>
  </si>
  <si>
    <t>DRF000000000731057</t>
  </si>
  <si>
    <t>Мерзляк, Поляков. Геометрия. 11 класс. Учебник (углубленный)</t>
  </si>
  <si>
    <t>DRF000000000730072</t>
  </si>
  <si>
    <t>Мерзляк А.Г.; Полонский В.Б.; Рабинович Е.М.</t>
  </si>
  <si>
    <t>Мерзляк, Поляков. Геометрия. 11 класс. Самостоятельные и контрольные работы (углубленный)</t>
  </si>
  <si>
    <t>1.3.5. Естетственные науки (предметная область)</t>
  </si>
  <si>
    <t>1.3.5.1. Физика (базовый уровень) (учебный предмет)</t>
  </si>
  <si>
    <t>1.3.5.1.5.1</t>
  </si>
  <si>
    <t>VEN000000000427330</t>
  </si>
  <si>
    <t>Физика (базовый и углублённый уровни)</t>
  </si>
  <si>
    <t>Грачёв А.В., Погожев В.А., Салецкий А.М., Боков П.Ю.</t>
  </si>
  <si>
    <t>Грачев, Погожев. Физика. 10 класс. Учебник (базовый, углубленный)</t>
  </si>
  <si>
    <t>УМК Грачева. Физика (10-11) (БУ)</t>
  </si>
  <si>
    <t>VEN000000000427344</t>
  </si>
  <si>
    <t>Грачёв А.В., Погожев В.А., Боков П.Ю. и др.</t>
  </si>
  <si>
    <t>Грачев, Погожев. Физика. 10 класс. Рабочая тетрадь. В 4 ч. Часть 1 (углубленный)</t>
  </si>
  <si>
    <t>VEN000000000427345</t>
  </si>
  <si>
    <t>Грачев, Погожев. Физика. 10 класс. Рабочая тетрадь. В 4 ч. Часть 2 (углубленный)</t>
  </si>
  <si>
    <t>VEN000000000427335</t>
  </si>
  <si>
    <t>Грачев, Погожев. Физика. 10 класс. Рабочая тетрадь. В 4 ч. Часть 3 (углубленный)</t>
  </si>
  <si>
    <t>VEN000000000427336</t>
  </si>
  <si>
    <t>Грачев, Погожев. Физика. 10 класс. Рабочая тетрадь. В 4 ч. Часть 4 (углубленный)</t>
  </si>
  <si>
    <t>DRF000000000727382</t>
  </si>
  <si>
    <t>Грачев, Погожев. Физика. 10 класс. Тетрадь для лабораторных работ</t>
  </si>
  <si>
    <t>1.3.5.1.5.2</t>
  </si>
  <si>
    <t>VEN000000000427337</t>
  </si>
  <si>
    <t>Грачев, Погожев. Физика. 11 класс. Учебник (базовый, углубленный)</t>
  </si>
  <si>
    <t>AST000000000186836</t>
  </si>
  <si>
    <t>Грачев, Погожев. Физика. 11 класс. Рабочая тетрадь. В 4 ч. Часть 1 (углубленный)</t>
  </si>
  <si>
    <t>AST000000000186837</t>
  </si>
  <si>
    <t>Грачев, Погожев. Физика. 11 класс. Рабочая тетрадь. В 4 ч. Часть 2 (углубленный)</t>
  </si>
  <si>
    <t>AST000000000186838</t>
  </si>
  <si>
    <t>Грачев, Погожев. Физика. 11 класс. Рабочая тетрадь. В 4 ч. Часть 3 (углубленный)</t>
  </si>
  <si>
    <t>AST000000000186839</t>
  </si>
  <si>
    <t>Грачев, Погожев. Физика. 11 класс. Рабочая тетрадь. В 4 ч. Часть 4 (углубленный)</t>
  </si>
  <si>
    <t>DRF000000000728383</t>
  </si>
  <si>
    <t>Грачев А.В., Погожев В.А.</t>
  </si>
  <si>
    <t>Грачев, Погожев. Физика. 11 класс. Тетрадь для лабораторных работ</t>
  </si>
  <si>
    <t>1.3.5.4. Химия (базовый уровень) (учебный предмет)</t>
  </si>
  <si>
    <t>DRF000000000728898</t>
  </si>
  <si>
    <t>Кузнецова Н.Е., Гара Н.Н.</t>
  </si>
  <si>
    <t>Кузнецова. Химия. 10 класс. Учебное пособие (базовый) (Гара)</t>
  </si>
  <si>
    <t>УМК Кузнецовой. Химия (10-11) (Б)</t>
  </si>
  <si>
    <t>VEN000000000427458</t>
  </si>
  <si>
    <t>Кузнецова. Химия. 10 класс. Задачник (Левкин)</t>
  </si>
  <si>
    <t>DRF000000000728899</t>
  </si>
  <si>
    <t>Кузнецова Н.Е., Левкин А.Н., Шаталов М.А.</t>
  </si>
  <si>
    <t>Кузнецова. Химия. 11 класс. Учебное пособие (базовый) (Левкин)</t>
  </si>
  <si>
    <t>VEN000000000427404</t>
  </si>
  <si>
    <t>Левкин А.Н., Кузнецова Н.Е.</t>
  </si>
  <si>
    <t>Кузнецова. Химия. 11 класс. Задачник (базовый) (Левкин)</t>
  </si>
  <si>
    <t>1.3.5.5. Химия (углубленный уровень) (учебный предмет)</t>
  </si>
  <si>
    <t>DRF000000000728902</t>
  </si>
  <si>
    <t>Кузнецова Н.Е., Гара Н.Н., Титова И.М.</t>
  </si>
  <si>
    <t>Кузнецова. Химия. 10 класс. Учебное пособие (углубленный) (Гара)</t>
  </si>
  <si>
    <t>УМК Кузнецовой. Химия (10-11) (У)</t>
  </si>
  <si>
    <t>DRF000000000728903</t>
  </si>
  <si>
    <t>Кузнецова Н.Е., Литвинова Т.Н., Левкин А.Н.</t>
  </si>
  <si>
    <t>Кузнецова. Химия. 11 класс. Учебное пособие (углубленный) (Литвинова)</t>
  </si>
  <si>
    <t>1.3.5.6. Биология (базовый уровень) (учебный предмет)</t>
  </si>
  <si>
    <t>1.3.5.6.8.1</t>
  </si>
  <si>
    <t>VEN000000000426583</t>
  </si>
  <si>
    <t>Биология (базовый уровень)</t>
  </si>
  <si>
    <t>Пономарева И.Н.,Корнилова О.А.,Лощилина Т.Е. и др.;под ред. Пономаревой И.Н.</t>
  </si>
  <si>
    <t>Пономарева, Корнилова. Биология. 10 класс. Учебник (базовый)</t>
  </si>
  <si>
    <t>УМК Пономаревой. Биология (10-11) (Б)</t>
  </si>
  <si>
    <t>DRF000000000729278</t>
  </si>
  <si>
    <t>Козлова Т.А., Пономарева И.Н.</t>
  </si>
  <si>
    <t>Пономарева, Козлова. Биология. 10 класс. Рабочая тетрадь</t>
  </si>
  <si>
    <t>1.3.5.6.8.2</t>
  </si>
  <si>
    <t>VEN000000000426587</t>
  </si>
  <si>
    <t>Корнилова, Лощилина. Биология. 11 класс. Учебник (базовый)</t>
  </si>
  <si>
    <t>DRF000000000729279</t>
  </si>
  <si>
    <t>Пономарева И.Н., Козлова Т.А., Корнилова О.А.</t>
  </si>
  <si>
    <t>Пономарева, Козлова. Биология. 11 класс. Рабочая тетрадь</t>
  </si>
  <si>
    <t>DRF000000000728905</t>
  </si>
  <si>
    <t>Каменский А.А., Сарычева Н.Ю., Исакова С.Н.</t>
  </si>
  <si>
    <t>Сухова, Каменский, Сарычева. Биология. Живая природа. 10 класс. Учебное пособие (базовый)</t>
  </si>
  <si>
    <t>УМК Суховой. Биология (Живая природа) (10-11) (Б)</t>
  </si>
  <si>
    <t>DRF000000000728906</t>
  </si>
  <si>
    <t>Сухова, Каменский, Сарычева. Биология. Живая природа. 11 класс. Учебное пособие (базовый)</t>
  </si>
  <si>
    <t>1.3.5.7. Биология (углубленный уровень) (учебный предмет)</t>
  </si>
  <si>
    <t>DRF000000000728911</t>
  </si>
  <si>
    <t>Пономарева И.Н., Корнилова О.А., Симонова Л.В. / Под ред. И.Н. Пономаревой</t>
  </si>
  <si>
    <t>Пономарева, Корнилова. Биология. 10 класс. Учебное пособие (углубленный)</t>
  </si>
  <si>
    <t>УМК Пономаревой. Биология (10-11) (У)</t>
  </si>
  <si>
    <t>DRF000000000728912</t>
  </si>
  <si>
    <t>Пономарева И.Н., Корнилова О.А., Симонова Л.В. / Под ред. Пономаревой И.Н.</t>
  </si>
  <si>
    <t>Пономарева, Корнилова. Биология. 11 класс. Учебное пособие (углубленный)</t>
  </si>
  <si>
    <t>1.3.6. Физическая культура, экология и основы безопасности жизнедеятельности (предметная область)</t>
  </si>
  <si>
    <t>1.3.6.1. Физическая культура (базовый уровень) (учебный предмет)</t>
  </si>
  <si>
    <t>1.3.6.1.4.1</t>
  </si>
  <si>
    <t>VEN000000000427716</t>
  </si>
  <si>
    <t>Физическая культура (базовый уровень)</t>
  </si>
  <si>
    <t>Матвеев А.П., Палехова Е.С.</t>
  </si>
  <si>
    <t>Матвеев. Физическая культура. 10-11 классы. Учебник (Палехова)</t>
  </si>
  <si>
    <t>УМК Матвеева. Физическая культура (10-11)</t>
  </si>
  <si>
    <t>1.3.6.2. Экология (базовый уровень) (учебный предмет)</t>
  </si>
  <si>
    <t>1.3.6.2.3.1</t>
  </si>
  <si>
    <t>VEN000000000427753</t>
  </si>
  <si>
    <t>Экология (базовый уровень)</t>
  </si>
  <si>
    <t>Миркин Б.М.,Наумова Л.Г.,Суматохин С.В.</t>
  </si>
  <si>
    <t>Миркин. Экология. 10-11 классы. Учебник (базовый) (Наумова)</t>
  </si>
  <si>
    <t>УМК Миркина. Экология (10-11)</t>
  </si>
  <si>
    <t>1.3.6.3. Основы безопасности жизнедеятельности (базовый уровень) (учебный предмет)</t>
  </si>
  <si>
    <t>1.3.6.3.1.1</t>
  </si>
  <si>
    <t>DRF000000000728703</t>
  </si>
  <si>
    <t>Основы безопасности жизнедеятельности (базовый уровень)</t>
  </si>
  <si>
    <t>Ким С.В.,Горский В.А.</t>
  </si>
  <si>
    <t>Ким, Горский. ОБЖ. 10-11 классы. Учебник</t>
  </si>
  <si>
    <t>УМК Ким-Горского. ОБЖ (10-11)</t>
  </si>
  <si>
    <t>DRF000000000728913</t>
  </si>
  <si>
    <t>Алексеев С.В., Данченко С.П., Костецкая Г.А., Ладнов С.Н.</t>
  </si>
  <si>
    <t>Алексеев. ОБЖ. 10-11 классы. Учебное пособие (базовый) (Данченко, Костецкая)</t>
  </si>
  <si>
    <t>УМК Алексеева. ОБЖ (10-11) (Б)</t>
  </si>
  <si>
    <t>2. Учебники, рекомендуемые к использованию при реализации части основной образовательной программы, формируемой участниками образовательных отношений</t>
  </si>
  <si>
    <t>2.2. Основное общее образование</t>
  </si>
  <si>
    <t>2.2.5. Основы духовно-нравственной культуры народов России (предметная область)</t>
  </si>
  <si>
    <t>Учебные курсы, обеспечивающие образовательные потребности обучающихся, курсы по выбору</t>
  </si>
  <si>
    <t>2.2.5.1.1.1</t>
  </si>
  <si>
    <t>VEN000000000427691</t>
  </si>
  <si>
    <t>Основы духовно-нравственной культуры народов России</t>
  </si>
  <si>
    <t>Виноградова Н.Ф., Власенко В.И., Поляков А.В.</t>
  </si>
  <si>
    <t>Виноградова. Основы духовно-нравственной культуры народов России (ОДНК). 5 класс. Учебник</t>
  </si>
  <si>
    <t>УМК Виноградовой. ОДНК (5)</t>
  </si>
  <si>
    <t>DRF000000000722663</t>
  </si>
  <si>
    <t>Виноградова. Основы духовно-нравственной культуры народов России (ОДНК). 5 класс. Рабочая тетрадь</t>
  </si>
  <si>
    <t>DRF000000000729971</t>
  </si>
  <si>
    <t>Виноградова. Основы духовно-нравственной культуры народов России (ОДНК). 5 класс. 2й год обучения. Рабочая тетрадь</t>
  </si>
  <si>
    <t>2.2.6. Естественно-научные предметы (предметная область)</t>
  </si>
  <si>
    <t>2.2.6.1.10.1</t>
  </si>
  <si>
    <t>DRF000000000731048</t>
  </si>
  <si>
    <t>Экология растений</t>
  </si>
  <si>
    <t>Былова А.М.,Шорина Н.И.;под ред. Черновой Н.М.</t>
  </si>
  <si>
    <t>Экология. 6 класс. Экология растений. Учебник (Былова, Шорина)</t>
  </si>
  <si>
    <t>УМК Экология (6-9)</t>
  </si>
  <si>
    <t>2.2.6.1.10.2</t>
  </si>
  <si>
    <t>DRF000000000731049</t>
  </si>
  <si>
    <t>Экология животных</t>
  </si>
  <si>
    <t>Бабенко В.Г.,Богомолов Д.В.,Шаталова С.П.,Шубин А.О.;под ред. Бабенко В.Г.</t>
  </si>
  <si>
    <t>Экология. 7 класс. Экология животных. Учебник (Бабенко, Богомолов)</t>
  </si>
  <si>
    <t>2.2.6.1.10.3</t>
  </si>
  <si>
    <t>DRF000000000731050</t>
  </si>
  <si>
    <t>Экология человека: культура здоровья</t>
  </si>
  <si>
    <t>Федорова М.З.,Кучменко В.С.,Воронина Г.А.</t>
  </si>
  <si>
    <t>Экология. 8 класс. Экология человека. Культура здоровья. Учебник (Федорова, Кучменко)</t>
  </si>
  <si>
    <t>2.2.6.1.10.4</t>
  </si>
  <si>
    <t>DRF000000000731051</t>
  </si>
  <si>
    <t>Биосфера и человечество</t>
  </si>
  <si>
    <t>Швец И.М.,Добротина Н.А.</t>
  </si>
  <si>
    <t>Экология. 9 класс. Биосфера и человечество. Учебник (Швец, Добротина)</t>
  </si>
  <si>
    <t>2.2.8. Технология (предметная область)</t>
  </si>
  <si>
    <t>2.2.8.2. Черчение (учебный предмет)</t>
  </si>
  <si>
    <t>2.2.8.2.2.1 / 2.2.8.2.2.1.1</t>
  </si>
  <si>
    <t>DRF000000000728936</t>
  </si>
  <si>
    <t>Черчение</t>
  </si>
  <si>
    <t>Преображенская Н.Г.,Кодукова И.В.</t>
  </si>
  <si>
    <t>Преображенская. Черчение. 9 класс. Учебник</t>
  </si>
  <si>
    <t>УМК Преображенской. Черчение (9)</t>
  </si>
  <si>
    <t>VEN000000000427724</t>
  </si>
  <si>
    <t>7-9</t>
  </si>
  <si>
    <t>Преображенская Н.Г.</t>
  </si>
  <si>
    <t>Преображенская. Черчение. 7-9 классы. Основные правила оформления чертежей. Построение чертежа "плоской" детали. Рабочая тетрадь №1</t>
  </si>
  <si>
    <t>VEN000000000427725</t>
  </si>
  <si>
    <t>Преображенская. Черчение. 7-9 классы. Геометрические построения. Рабочая тетрадь №2</t>
  </si>
  <si>
    <t>VEN000000000427726</t>
  </si>
  <si>
    <t>Преображенская. Черчение. 8-9 классы. Прямоугольное проецирование и построение комплексного чертежа. Рабочая тетрадь №3</t>
  </si>
  <si>
    <t>VEN000000000427727</t>
  </si>
  <si>
    <t>Преображенская Н.Г., Кучукова Т.В.</t>
  </si>
  <si>
    <t>Преображенская. Черчение. 7-9 классы. Аксонометрические проекции. Рабочая тетрадь №4 (Кучукова)</t>
  </si>
  <si>
    <t>VEN000000000427728</t>
  </si>
  <si>
    <t>Преображенская Н.Г., Преображенская И.Ю</t>
  </si>
  <si>
    <t>Преображенская. Черчение. 7-9 классы. Сечение. Рабочая тетрадь №5</t>
  </si>
  <si>
    <t>VEN000000000427729</t>
  </si>
  <si>
    <t>Преображенская. Черчение. 7-9 классы. Разрезы. Рабочая тетрадь №6 (Кучукова)</t>
  </si>
  <si>
    <t>VEN000000000427730</t>
  </si>
  <si>
    <t>Преображенская. Черчение. 9 класс. Чертежи типовых соединений деталей. Рабочая тетрадь №7 (Кучукова)</t>
  </si>
  <si>
    <t>2.2.9. Физическая культура и основы безопасности жизнедеятельности (предметная область)</t>
  </si>
  <si>
    <t>2.2.9.1.1.1</t>
  </si>
  <si>
    <t>VEN000000000427112</t>
  </si>
  <si>
    <t>Основы безопасности жизнедеятельности</t>
  </si>
  <si>
    <t>Виноградова Н.Ф.,Смирнов Д.В.,Сидоренко Л.В.,Таранин А.Б.</t>
  </si>
  <si>
    <t>Виноградова. ОБЖ. 5-6 классы. Учебник</t>
  </si>
  <si>
    <t>УМК Виноградовой. ОБЖ (5-9)</t>
  </si>
  <si>
    <t>2.2.9.1.1.2</t>
  </si>
  <si>
    <t>VEN000000000427117</t>
  </si>
  <si>
    <t>Виноградова. ОБЖ. 7-9 классы. Учебник</t>
  </si>
  <si>
    <t>2.3. Среднее общее образование</t>
  </si>
  <si>
    <t>2.3.1.1.8.1 / 2.3.1.1.8.1.1</t>
  </si>
  <si>
    <t>VEN000000000427241</t>
  </si>
  <si>
    <t>Технология (базовый уровень)</t>
  </si>
  <si>
    <t>Симоненко В.Д.,Очинин О.П.,Матяш Н.В. и др.</t>
  </si>
  <si>
    <t>Симоненко, Очинин. Технология. 10-11 классы. Учебник (базовый)</t>
  </si>
  <si>
    <t>УМК Симоненко. Технология (10-11) (Б)</t>
  </si>
  <si>
    <t>ISBN</t>
  </si>
  <si>
    <t>Код Аксапта</t>
  </si>
  <si>
    <t>Код 1С Номенклатура</t>
  </si>
  <si>
    <t>Код 1С Номенклатурная группа</t>
  </si>
  <si>
    <t>105-0134-05</t>
  </si>
  <si>
    <t>VEN000000000437820</t>
  </si>
  <si>
    <t>105-0132-03</t>
  </si>
  <si>
    <t>VEN000000000437818</t>
  </si>
  <si>
    <t>105-0139-02</t>
  </si>
  <si>
    <t>VEN000000000437737</t>
  </si>
  <si>
    <t>105-0140-01</t>
  </si>
  <si>
    <t>VEN000000000437738</t>
  </si>
  <si>
    <t>105-0137-02</t>
  </si>
  <si>
    <t>VEN000000000437739</t>
  </si>
  <si>
    <t>105-0116-03</t>
  </si>
  <si>
    <t>VEN000000000437754</t>
  </si>
  <si>
    <t>105-0009-01</t>
  </si>
  <si>
    <t>VEN000000000437740</t>
  </si>
  <si>
    <t>105-0010-02</t>
  </si>
  <si>
    <t>VEN000000000437741</t>
  </si>
  <si>
    <t>105-0118-01</t>
  </si>
  <si>
    <t>105-0119-02</t>
  </si>
  <si>
    <t>VEN000000000437667</t>
  </si>
  <si>
    <t>105-0007-02</t>
  </si>
  <si>
    <t>VEN000000000437919</t>
  </si>
  <si>
    <t>105-0038-02</t>
  </si>
  <si>
    <t>20008606</t>
  </si>
  <si>
    <t>105-0011-03</t>
  </si>
  <si>
    <t>VEN000000000437796</t>
  </si>
  <si>
    <t>105-0012-03</t>
  </si>
  <si>
    <t>VEN000000000437795</t>
  </si>
  <si>
    <t>105-0021-01</t>
  </si>
  <si>
    <t>VEN000000000437560</t>
  </si>
  <si>
    <t>105-0022-01</t>
  </si>
  <si>
    <t>VEN000000000437561</t>
  </si>
  <si>
    <t>105-0123-02</t>
  </si>
  <si>
    <t>VEN000000000437949</t>
  </si>
  <si>
    <t>105-0124-01</t>
  </si>
  <si>
    <t>VEN000000000437850</t>
  </si>
  <si>
    <t>105-0050-01</t>
  </si>
  <si>
    <t>VEN000000000435542</t>
  </si>
  <si>
    <t>105-0136-03</t>
  </si>
  <si>
    <t>VEN000000000436576</t>
  </si>
  <si>
    <t>105-0133-02</t>
  </si>
  <si>
    <t>VEN000000000436578</t>
  </si>
  <si>
    <t>105-0023-01</t>
  </si>
  <si>
    <t>VEN000000000437837</t>
  </si>
  <si>
    <t>105-0024-01</t>
  </si>
  <si>
    <t>VEN000000000437836</t>
  </si>
  <si>
    <t>105-0127-02</t>
  </si>
  <si>
    <t>VEN000000000437867</t>
  </si>
  <si>
    <t>105-0128-01</t>
  </si>
  <si>
    <t>VEN000000000437789</t>
  </si>
  <si>
    <t>105-0057-01</t>
  </si>
  <si>
    <t>VEN000000000435541</t>
  </si>
  <si>
    <t>105-0138-03</t>
  </si>
  <si>
    <t>VEN000000000437793</t>
  </si>
  <si>
    <t>105-0135-02</t>
  </si>
  <si>
    <t>VEN000000000437794</t>
  </si>
  <si>
    <t>105-0025-02</t>
  </si>
  <si>
    <t>VEN000000000437810</t>
  </si>
  <si>
    <t>105-0026-02</t>
  </si>
  <si>
    <t>VEN000000000437812</t>
  </si>
  <si>
    <t>105-0129-01</t>
  </si>
  <si>
    <t>VEN000000000437748</t>
  </si>
  <si>
    <t>105-0130-01</t>
  </si>
  <si>
    <t>VEN000000000437668</t>
  </si>
  <si>
    <t>105-0034-02</t>
  </si>
  <si>
    <t>105-0043-02</t>
  </si>
  <si>
    <t>VEN000000000428405</t>
  </si>
  <si>
    <t>105-0064-02</t>
  </si>
  <si>
    <t>VEN000000000437937</t>
  </si>
  <si>
    <t>105-0062-01</t>
  </si>
  <si>
    <t>VEN000000000437607</t>
  </si>
  <si>
    <t>105-0065-01</t>
  </si>
  <si>
    <t>VEN000000000437764</t>
  </si>
  <si>
    <t>105-0078-01</t>
  </si>
  <si>
    <t>105-0044-01</t>
  </si>
  <si>
    <t>VEN000000000437309</t>
  </si>
  <si>
    <t>105-0045-01</t>
  </si>
  <si>
    <t>VEN000000000437310</t>
  </si>
  <si>
    <t>105-0082-03</t>
  </si>
  <si>
    <t>VEN000000000437176</t>
  </si>
  <si>
    <t>105-0088-03</t>
  </si>
  <si>
    <t>VEN000000000437175</t>
  </si>
  <si>
    <t>105-0091-01</t>
  </si>
  <si>
    <t>VEN000000000436963</t>
  </si>
  <si>
    <t>105-0015-01</t>
  </si>
  <si>
    <t>VEN000000000436588</t>
  </si>
  <si>
    <t>105-0016-01</t>
  </si>
  <si>
    <t>VEN000000000436589</t>
  </si>
  <si>
    <t>105-0046-01</t>
  </si>
  <si>
    <t>VEN000000000437305</t>
  </si>
  <si>
    <t>105-0047-01</t>
  </si>
  <si>
    <t>VEN000000000428412</t>
  </si>
  <si>
    <t>105-0027-02</t>
  </si>
  <si>
    <t>VEN000000000437813</t>
  </si>
  <si>
    <t>105-0028-02</t>
  </si>
  <si>
    <t>VEN000000000437814</t>
  </si>
  <si>
    <t>105-0003-02</t>
  </si>
  <si>
    <t>VEN000000000437670</t>
  </si>
  <si>
    <t>105-0004-01</t>
  </si>
  <si>
    <t>VEN000000000437671</t>
  </si>
  <si>
    <t>105-0019-01</t>
  </si>
  <si>
    <t>VEN000000000438317</t>
  </si>
  <si>
    <t>105-0020-01</t>
  </si>
  <si>
    <t>VEN000000000438318</t>
  </si>
  <si>
    <t>105-0048-01</t>
  </si>
  <si>
    <t>VEN000000000438329</t>
  </si>
  <si>
    <t>105-0049-01</t>
  </si>
  <si>
    <t>VEN000000000438328</t>
  </si>
  <si>
    <t>105-0029-02</t>
  </si>
  <si>
    <t>VEN000000000437815</t>
  </si>
  <si>
    <t>105-0030-02</t>
  </si>
  <si>
    <t>VEN000000000437816</t>
  </si>
  <si>
    <t>105-0005-01</t>
  </si>
  <si>
    <t>VEN000000000437672</t>
  </si>
  <si>
    <t>105-0006-01</t>
  </si>
  <si>
    <t>VEN000000000437673</t>
  </si>
  <si>
    <t>105-0086-01</t>
  </si>
  <si>
    <t>VEN000000000437916</t>
  </si>
  <si>
    <t>105-0079-02</t>
  </si>
  <si>
    <t>VEN000000000437915</t>
  </si>
  <si>
    <t>105-0059-01</t>
  </si>
  <si>
    <t>VEN000000000438326</t>
  </si>
  <si>
    <t>105-0075-01</t>
  </si>
  <si>
    <t>VEN000000000428030</t>
  </si>
  <si>
    <t>105-0058-01</t>
  </si>
  <si>
    <t>VEN000000000428029</t>
  </si>
  <si>
    <t>105-0066-01</t>
  </si>
  <si>
    <t>VEN000000000428047</t>
  </si>
  <si>
    <t>105-0089-01</t>
  </si>
  <si>
    <t>VEN000000000428742</t>
  </si>
  <si>
    <t>105-0081-02</t>
  </si>
  <si>
    <t>VEN000000000428805</t>
  </si>
  <si>
    <t>105-0069-01</t>
  </si>
  <si>
    <t>VEN000000000429608</t>
  </si>
  <si>
    <t>105-0070-01</t>
  </si>
  <si>
    <t>VEN000000000429607</t>
  </si>
  <si>
    <t>105-0031-02</t>
  </si>
  <si>
    <t>VEN000000000428393</t>
  </si>
  <si>
    <t>105-0032-02</t>
  </si>
  <si>
    <t>VEN000000000428394</t>
  </si>
  <si>
    <t>105-0084-02</t>
  </si>
  <si>
    <t>VEN000000000428398</t>
  </si>
  <si>
    <t>105-0085-02</t>
  </si>
  <si>
    <t>VEN000000000428399</t>
  </si>
  <si>
    <t>105-0080-02</t>
  </si>
  <si>
    <t>VEN000000000428400</t>
  </si>
  <si>
    <t>101-0027-04</t>
  </si>
  <si>
    <t>VEN000000000437771</t>
  </si>
  <si>
    <t>101-0029-04</t>
  </si>
  <si>
    <t>VEN000000000437776</t>
  </si>
  <si>
    <t>101-0021-01</t>
  </si>
  <si>
    <t>VEN000000000437839</t>
  </si>
  <si>
    <t>101-0026-02</t>
  </si>
  <si>
    <t>DRF000000000727262</t>
  </si>
  <si>
    <t>101-0030-02</t>
  </si>
  <si>
    <t>DRF000000000727267</t>
  </si>
  <si>
    <t>101-0023-01</t>
  </si>
  <si>
    <t>VEN000000000437765</t>
  </si>
  <si>
    <t>101-0028-03</t>
  </si>
  <si>
    <t>VEN000000000437778</t>
  </si>
  <si>
    <t>101-0017-03</t>
  </si>
  <si>
    <t>VEN000000000437779</t>
  </si>
  <si>
    <t>101-0025-01</t>
  </si>
  <si>
    <t>VEN000000000437753</t>
  </si>
  <si>
    <t>107-0053-03</t>
  </si>
  <si>
    <t>VEN000000000437766</t>
  </si>
  <si>
    <t>107-0054-03</t>
  </si>
  <si>
    <t>VEN000000000437767</t>
  </si>
  <si>
    <t>107-0078-01</t>
  </si>
  <si>
    <t>VEN000000000437904</t>
  </si>
  <si>
    <t>107-0073-01</t>
  </si>
  <si>
    <t>DRF000000000727264</t>
  </si>
  <si>
    <t>107-0079-01</t>
  </si>
  <si>
    <t>VEN000000000437906</t>
  </si>
  <si>
    <t>107-0052-01</t>
  </si>
  <si>
    <t>VEN000000000437506</t>
  </si>
  <si>
    <t>107-0081-01</t>
  </si>
  <si>
    <t>VEN000000000436964</t>
  </si>
  <si>
    <t>107-0070-01</t>
  </si>
  <si>
    <t>VEN000000000436965</t>
  </si>
  <si>
    <t>107-0090-01</t>
  </si>
  <si>
    <t>VEN000000000437163</t>
  </si>
  <si>
    <t>107-0067-01</t>
  </si>
  <si>
    <t>VEN000000000437164</t>
  </si>
  <si>
    <t>105-0056-01</t>
  </si>
  <si>
    <t>VEN000000000437728</t>
  </si>
  <si>
    <t>107-0037-01</t>
  </si>
  <si>
    <t>VEN000000000436917</t>
  </si>
  <si>
    <t>107-0059-03</t>
  </si>
  <si>
    <t>VEN000000000437183</t>
  </si>
  <si>
    <t>107-0075-03</t>
  </si>
  <si>
    <t>VEN000000000437182</t>
  </si>
  <si>
    <t>107-0001-01</t>
  </si>
  <si>
    <t>VEN000000000436902</t>
  </si>
  <si>
    <t>107-0011-01</t>
  </si>
  <si>
    <t>VEN000000000436903</t>
  </si>
  <si>
    <t>105-0055-01</t>
  </si>
  <si>
    <t>VEN000000000437048</t>
  </si>
  <si>
    <t>107-0058-02</t>
  </si>
  <si>
    <t>VEN000000000436918</t>
  </si>
  <si>
    <t>107-0062-02</t>
  </si>
  <si>
    <t>VEN000000000437157</t>
  </si>
  <si>
    <t>107-0066-02</t>
  </si>
  <si>
    <t>VEN000000000437156</t>
  </si>
  <si>
    <t>107-0060-01</t>
  </si>
  <si>
    <t>VEN000000000437218</t>
  </si>
  <si>
    <t>107-0061-01</t>
  </si>
  <si>
    <t>VEN000000000437217</t>
  </si>
  <si>
    <t>105-0037-02</t>
  </si>
  <si>
    <t>VEN000000000437629</t>
  </si>
  <si>
    <t>107-0094-01</t>
  </si>
  <si>
    <t>VEN000000000437856</t>
  </si>
  <si>
    <t>107-0088-04</t>
  </si>
  <si>
    <t>VEN000000000437755</t>
  </si>
  <si>
    <t>107-0092-05</t>
  </si>
  <si>
    <t>VEN000000000437756</t>
  </si>
  <si>
    <t>107-0084-01</t>
  </si>
  <si>
    <t>VEN000000000437845</t>
  </si>
  <si>
    <t>107-0082-01</t>
  </si>
  <si>
    <t>VEN000000000437846</t>
  </si>
  <si>
    <t>107-0091-01</t>
  </si>
  <si>
    <t>VEN000000000437847</t>
  </si>
  <si>
    <t>107-0043-01</t>
  </si>
  <si>
    <t>VEN000000000437851</t>
  </si>
  <si>
    <t>107-0041-02</t>
  </si>
  <si>
    <t>VEN000000000437913</t>
  </si>
  <si>
    <t>105-0151-01</t>
  </si>
  <si>
    <t>107-0013-01</t>
  </si>
  <si>
    <t>DRF000000000727070</t>
  </si>
  <si>
    <t>107-0014-01</t>
  </si>
  <si>
    <t>DRF000000000727071</t>
  </si>
  <si>
    <t>107-0007-01</t>
  </si>
  <si>
    <t>VEN000000000435275</t>
  </si>
  <si>
    <t>107-0008-03</t>
  </si>
  <si>
    <t>VEN000000000437823</t>
  </si>
  <si>
    <t>107-0080-01</t>
  </si>
  <si>
    <t>VEN000000000437799</t>
  </si>
  <si>
    <t>107-0089-01</t>
  </si>
  <si>
    <t>VEN000000000437800</t>
  </si>
  <si>
    <t>107-0045-02</t>
  </si>
  <si>
    <t>VEN000000000437752</t>
  </si>
  <si>
    <t>107-0026-01</t>
  </si>
  <si>
    <t>VEN000000000435532</t>
  </si>
  <si>
    <t>107-0044-01</t>
  </si>
  <si>
    <t>VEN000000000436542</t>
  </si>
  <si>
    <t>107-0087-01</t>
  </si>
  <si>
    <t>VEN000000000436596</t>
  </si>
  <si>
    <t>107-0065-01</t>
  </si>
  <si>
    <t>VEN000000000436597</t>
  </si>
  <si>
    <t>107-0015-01</t>
  </si>
  <si>
    <t>VEN000000000434984</t>
  </si>
  <si>
    <t>107-0016-01</t>
  </si>
  <si>
    <t>VEN000000000434983</t>
  </si>
  <si>
    <t>107-0009-03</t>
  </si>
  <si>
    <t>VEN000000000437757</t>
  </si>
  <si>
    <t>107-0010-04</t>
  </si>
  <si>
    <t>VEN000000000437758</t>
  </si>
  <si>
    <t>107-0086-01</t>
  </si>
  <si>
    <t>VEN000000000437849</t>
  </si>
  <si>
    <t>107-0069-01</t>
  </si>
  <si>
    <t>VEN000000000437848</t>
  </si>
  <si>
    <t>107-0048-01</t>
  </si>
  <si>
    <t>DRF000000000727247</t>
  </si>
  <si>
    <t>107-0047-01</t>
  </si>
  <si>
    <t>VEN000000000437505</t>
  </si>
  <si>
    <t>107-0071-02</t>
  </si>
  <si>
    <t>VEN000000000437354</t>
  </si>
  <si>
    <t>107-0072-01</t>
  </si>
  <si>
    <t>VEN000000000437355</t>
  </si>
  <si>
    <t>107-0027-01</t>
  </si>
  <si>
    <t>VEN000000000435531</t>
  </si>
  <si>
    <t>107-0030-01</t>
  </si>
  <si>
    <t>VEN000000000435539</t>
  </si>
  <si>
    <t>107-0031-01</t>
  </si>
  <si>
    <t>VEN000000000435538</t>
  </si>
  <si>
    <t>107-0083-01</t>
  </si>
  <si>
    <t>VEN000000000002183</t>
  </si>
  <si>
    <t>107-0074-01</t>
  </si>
  <si>
    <t>VEN000000000002184</t>
  </si>
  <si>
    <t>107-0077-01</t>
  </si>
  <si>
    <t>VEN000000000437801</t>
  </si>
  <si>
    <t>107-0068-01</t>
  </si>
  <si>
    <t>VEN000000000437802</t>
  </si>
  <si>
    <t>107-0051-01</t>
  </si>
  <si>
    <t>VEN000000000437860</t>
  </si>
  <si>
    <t>107-0017-02</t>
  </si>
  <si>
    <t>VEN000000000437903</t>
  </si>
  <si>
    <t>107-0050-01</t>
  </si>
  <si>
    <t>VEN000000000437747</t>
  </si>
  <si>
    <t>107-0085-01</t>
  </si>
  <si>
    <t>VEN000000000436688</t>
  </si>
  <si>
    <t>107-0076-01</t>
  </si>
  <si>
    <t>VEN000000000436687</t>
  </si>
  <si>
    <t>107-0024-01</t>
  </si>
  <si>
    <t>VEN000000000435537</t>
  </si>
  <si>
    <t>107-0025-01</t>
  </si>
  <si>
    <t>VEN000000000435540</t>
  </si>
  <si>
    <t>107-0147-02</t>
  </si>
  <si>
    <t>VEN000000000436771</t>
  </si>
  <si>
    <t>107-0142-03</t>
  </si>
  <si>
    <t>VEN000000000436774</t>
  </si>
  <si>
    <t>105-0143-02</t>
  </si>
  <si>
    <t>VEN000000000436686</t>
  </si>
  <si>
    <t>105-0144-02</t>
  </si>
  <si>
    <t>VEN000000000436600</t>
  </si>
  <si>
    <t>105-0145-01</t>
  </si>
  <si>
    <t>VEN000000000436601</t>
  </si>
  <si>
    <t>107-0145-02</t>
  </si>
  <si>
    <t>VEN000000000436776</t>
  </si>
  <si>
    <t>107-0141-01</t>
  </si>
  <si>
    <t>VEN000000000437021</t>
  </si>
  <si>
    <t>107-0149-03</t>
  </si>
  <si>
    <t>VEN000000000437167</t>
  </si>
  <si>
    <t>107-0138-02</t>
  </si>
  <si>
    <t>VEN000000000437168</t>
  </si>
  <si>
    <t>107-0005-01</t>
  </si>
  <si>
    <t>DRF000000000727222</t>
  </si>
  <si>
    <t>107-0006-02</t>
  </si>
  <si>
    <t>VEN000000000436781</t>
  </si>
  <si>
    <t>107-0034-01</t>
  </si>
  <si>
    <t>VEN000000000437539</t>
  </si>
  <si>
    <t>107-0002-03</t>
  </si>
  <si>
    <t>VEN000000000437824</t>
  </si>
  <si>
    <t>107-0012-03</t>
  </si>
  <si>
    <t>VEN000000000437825</t>
  </si>
  <si>
    <t>107-0146-01</t>
  </si>
  <si>
    <t>VEN000000000437803</t>
  </si>
  <si>
    <t>107-0140-02</t>
  </si>
  <si>
    <t>VEN000000000437804</t>
  </si>
  <si>
    <t>107-0020-02</t>
  </si>
  <si>
    <t>VEN000000000436604</t>
  </si>
  <si>
    <t>107-0021-01</t>
  </si>
  <si>
    <t>VEN000000000436605</t>
  </si>
  <si>
    <t>107-0155-01</t>
  </si>
  <si>
    <t>107-0143-06</t>
  </si>
  <si>
    <t>VEN000000000437809</t>
  </si>
  <si>
    <t>107-0144-05</t>
  </si>
  <si>
    <t>VEN000000000437805</t>
  </si>
  <si>
    <t>107-0139-02</t>
  </si>
  <si>
    <t>VEN000000000437932</t>
  </si>
  <si>
    <t>107-0148-02</t>
  </si>
  <si>
    <t>DRF000000000727246</t>
  </si>
  <si>
    <t>107-0022-02</t>
  </si>
  <si>
    <t>VEN000000000437896</t>
  </si>
  <si>
    <t>107-0023-03</t>
  </si>
  <si>
    <t>VEN000000000437897</t>
  </si>
  <si>
    <t>107-0156-01</t>
  </si>
  <si>
    <t>108-0043-02</t>
  </si>
  <si>
    <t>VEN000000000436989</t>
  </si>
  <si>
    <t>108-0042-01</t>
  </si>
  <si>
    <t>VEN000000000436448</t>
  </si>
  <si>
    <t>108-0003-01</t>
  </si>
  <si>
    <t>VEN000000000437210</t>
  </si>
  <si>
    <t>108-0051-02</t>
  </si>
  <si>
    <t>VEN000000000436990</t>
  </si>
  <si>
    <t>108-0045-01</t>
  </si>
  <si>
    <t>VEN000000000436449</t>
  </si>
  <si>
    <t>108-0004-01</t>
  </si>
  <si>
    <t>VEN000000000436338</t>
  </si>
  <si>
    <t>108-0052-03</t>
  </si>
  <si>
    <t>VEN000000000428139</t>
  </si>
  <si>
    <t>108-0047-01</t>
  </si>
  <si>
    <t>VEN000000000436451</t>
  </si>
  <si>
    <t>108-0006-01</t>
  </si>
  <si>
    <t>VEN000000000436339</t>
  </si>
  <si>
    <t>108-0050-01</t>
  </si>
  <si>
    <t>VEN000000000435077</t>
  </si>
  <si>
    <t>108-0049-01</t>
  </si>
  <si>
    <t>VEN000000000437749</t>
  </si>
  <si>
    <t>108-0007-01</t>
  </si>
  <si>
    <t>VEN000000000436340</t>
  </si>
  <si>
    <t>108-0028-02</t>
  </si>
  <si>
    <t>VEN000000000428141</t>
  </si>
  <si>
    <t>108-0027-02</t>
  </si>
  <si>
    <t>ITD000000000344426</t>
  </si>
  <si>
    <t>108-0039-01</t>
  </si>
  <si>
    <t>ITD000000000574240</t>
  </si>
  <si>
    <t>108-0024-02</t>
  </si>
  <si>
    <t>ITD000000000598588</t>
  </si>
  <si>
    <t>108-0034-01</t>
  </si>
  <si>
    <t>ITD000000000344439</t>
  </si>
  <si>
    <t>108-0031-02</t>
  </si>
  <si>
    <t>ITD000000000344435</t>
  </si>
  <si>
    <t>108-0038-01</t>
  </si>
  <si>
    <t>ITD000000000349041</t>
  </si>
  <si>
    <t>108-0037-02</t>
  </si>
  <si>
    <t>ITD000000000344443</t>
  </si>
  <si>
    <t>107-0100-01</t>
  </si>
  <si>
    <t>ITD000000000344672</t>
  </si>
  <si>
    <t>107-0099-01</t>
  </si>
  <si>
    <t>ITD000000000344671</t>
  </si>
  <si>
    <t>107-0120-01</t>
  </si>
  <si>
    <t>ITD000000000625846</t>
  </si>
  <si>
    <t>107-0102-01</t>
  </si>
  <si>
    <t>ITD000000000344674</t>
  </si>
  <si>
    <t>107-0105-01</t>
  </si>
  <si>
    <t>ITD000000000344677</t>
  </si>
  <si>
    <t>107-0115-01</t>
  </si>
  <si>
    <t>ITD000000000347830</t>
  </si>
  <si>
    <t>107-0117-02</t>
  </si>
  <si>
    <t>VEN000000000438315</t>
  </si>
  <si>
    <t>107-0106-01</t>
  </si>
  <si>
    <t>VEN000000000437751</t>
  </si>
  <si>
    <t>107-0109-02</t>
  </si>
  <si>
    <t>VEN000000000437653</t>
  </si>
  <si>
    <t>107-0110-01</t>
  </si>
  <si>
    <t>VEN000000000437181</t>
  </si>
  <si>
    <t>107-0112-01</t>
  </si>
  <si>
    <t>VEN000000000436724</t>
  </si>
  <si>
    <t>107-0114-01</t>
  </si>
  <si>
    <t>VEN000000000436723</t>
  </si>
  <si>
    <t>117-0007-03</t>
  </si>
  <si>
    <t>VEN000000000428646</t>
  </si>
  <si>
    <t>117-0008-01</t>
  </si>
  <si>
    <t>VEN000000000436948</t>
  </si>
  <si>
    <t>114-0045-02</t>
  </si>
  <si>
    <t>VEN000000000436274</t>
  </si>
  <si>
    <t>114-0054-01</t>
  </si>
  <si>
    <t>VEN000000000437959</t>
  </si>
  <si>
    <t>114-0038-01</t>
  </si>
  <si>
    <t>VEN000000000427968</t>
  </si>
  <si>
    <t>114-0004-01</t>
  </si>
  <si>
    <t>VEN000000000435413</t>
  </si>
  <si>
    <t>114-0044-01</t>
  </si>
  <si>
    <t>VEN000000000436453</t>
  </si>
  <si>
    <t>114-0060-01</t>
  </si>
  <si>
    <t>114-0040-01</t>
  </si>
  <si>
    <t>VEN000000000435007</t>
  </si>
  <si>
    <t>114-0041-01</t>
  </si>
  <si>
    <t>VEN000000000428502</t>
  </si>
  <si>
    <t>114-0009-01</t>
  </si>
  <si>
    <t>VEN000000000435412</t>
  </si>
  <si>
    <t>114-0053-01</t>
  </si>
  <si>
    <t>114-0042-01</t>
  </si>
  <si>
    <t>VEN000000000436795</t>
  </si>
  <si>
    <t>114-0057-01</t>
  </si>
  <si>
    <t>114-0010-01</t>
  </si>
  <si>
    <t>VEN000000000436230</t>
  </si>
  <si>
    <t>114-0055-01</t>
  </si>
  <si>
    <t>VEN000000000435194</t>
  </si>
  <si>
    <t>114-0003-01</t>
  </si>
  <si>
    <t>VEN000000000435414</t>
  </si>
  <si>
    <t>114-0006-01</t>
  </si>
  <si>
    <t>VEN000000000436231</t>
  </si>
  <si>
    <t>111-0068-01</t>
  </si>
  <si>
    <t>111-0069-01</t>
  </si>
  <si>
    <t>111-0070-01</t>
  </si>
  <si>
    <t>111-0071-01</t>
  </si>
  <si>
    <t>111-0072-01</t>
  </si>
  <si>
    <t>111-0073-01</t>
  </si>
  <si>
    <t>111-0074-01</t>
  </si>
  <si>
    <t>111-0075-01</t>
  </si>
  <si>
    <t>111-0076-01</t>
  </si>
  <si>
    <t>111-0077-01</t>
  </si>
  <si>
    <t>111-0061-01</t>
  </si>
  <si>
    <t>VEN000000000437879</t>
  </si>
  <si>
    <t>111-0059-01</t>
  </si>
  <si>
    <t>VEN000000000437880</t>
  </si>
  <si>
    <t>111-0038-01</t>
  </si>
  <si>
    <t>VEN000000000437881</t>
  </si>
  <si>
    <t>111-0039-01</t>
  </si>
  <si>
    <t>VEN000000000437882</t>
  </si>
  <si>
    <t>111-0040-01</t>
  </si>
  <si>
    <t>DRF000000000727097</t>
  </si>
  <si>
    <t>111-0041-01</t>
  </si>
  <si>
    <t>DRF000000000727096</t>
  </si>
  <si>
    <t>111-0026-01</t>
  </si>
  <si>
    <t>VEN000000000435944</t>
  </si>
  <si>
    <t>111-0027-01</t>
  </si>
  <si>
    <t>VEN000000000435945</t>
  </si>
  <si>
    <t>111-0028-02</t>
  </si>
  <si>
    <t>VEN000000000436292</t>
  </si>
  <si>
    <t>111-0029-02</t>
  </si>
  <si>
    <t>VEN000000000436291</t>
  </si>
  <si>
    <t>101-0039-03</t>
  </si>
  <si>
    <t>VEN000000000436401</t>
  </si>
  <si>
    <t>101-0031-03</t>
  </si>
  <si>
    <t>VEN000000000436402</t>
  </si>
  <si>
    <t>101-0036-03</t>
  </si>
  <si>
    <t>VEN000000000437835</t>
  </si>
  <si>
    <t>101-0008-01</t>
  </si>
  <si>
    <t>VEN000000000437746</t>
  </si>
  <si>
    <t>101-0038-04</t>
  </si>
  <si>
    <t>VEN000000000437884</t>
  </si>
  <si>
    <t>101-0032-04</t>
  </si>
  <si>
    <t>VEN000000000437885</t>
  </si>
  <si>
    <t>101-0042-03</t>
  </si>
  <si>
    <t>VEN000000000437659</t>
  </si>
  <si>
    <t>101-0011-01</t>
  </si>
  <si>
    <t>101-0043-05</t>
  </si>
  <si>
    <t>VEN000000000438285</t>
  </si>
  <si>
    <t>101-0033-05</t>
  </si>
  <si>
    <t>VEN000000000438286</t>
  </si>
  <si>
    <t>101-0045-03</t>
  </si>
  <si>
    <t>VEN000000000437926</t>
  </si>
  <si>
    <t>101-0016-01</t>
  </si>
  <si>
    <t>VEN000000000437194</t>
  </si>
  <si>
    <t>101-0035-04</t>
  </si>
  <si>
    <t>VEN000000000437944</t>
  </si>
  <si>
    <t>101-0003-02</t>
  </si>
  <si>
    <t>VEN000000000436944</t>
  </si>
  <si>
    <t>101-0037-04</t>
  </si>
  <si>
    <t>VEN000000000437770</t>
  </si>
  <si>
    <t>101-0009-01</t>
  </si>
  <si>
    <t>VEN000000000437791</t>
  </si>
  <si>
    <t>101-0015-01</t>
  </si>
  <si>
    <t>VEN000000000437136</t>
  </si>
  <si>
    <t>106-0002-03</t>
  </si>
  <si>
    <t>VEN000000000438296</t>
  </si>
  <si>
    <t>106-0019-02</t>
  </si>
  <si>
    <t>106-0020-02</t>
  </si>
  <si>
    <t>106-0005-02</t>
  </si>
  <si>
    <t>VEN000000000438297</t>
  </si>
  <si>
    <t>106-0021-01</t>
  </si>
  <si>
    <t>106-0009-02</t>
  </si>
  <si>
    <t>VEN000000000438298</t>
  </si>
  <si>
    <t>106-0008-01</t>
  </si>
  <si>
    <t>VEN000000000436239</t>
  </si>
  <si>
    <t>106-0006-01</t>
  </si>
  <si>
    <t>VEN000000000438299</t>
  </si>
  <si>
    <t>106-0010-01</t>
  </si>
  <si>
    <t>VEN000000000437538</t>
  </si>
  <si>
    <t>106-0018-03</t>
  </si>
  <si>
    <t>VEN000000000437656</t>
  </si>
  <si>
    <t>103-0017-01</t>
  </si>
  <si>
    <t>103-0001-02</t>
  </si>
  <si>
    <t>VEN000000000437895</t>
  </si>
  <si>
    <t>103-0002-01</t>
  </si>
  <si>
    <t>VEN000000000438044</t>
  </si>
  <si>
    <t>103-0009-01</t>
  </si>
  <si>
    <t>VEN000000000437887</t>
  </si>
  <si>
    <t>103-0004-01</t>
  </si>
  <si>
    <t>VEN000000000437988</t>
  </si>
  <si>
    <t>103-0005-02</t>
  </si>
  <si>
    <t>VEN000000000437627</t>
  </si>
  <si>
    <t>103-0010-01</t>
  </si>
  <si>
    <t>103-0012-01</t>
  </si>
  <si>
    <t>VEN000000000436814</t>
  </si>
  <si>
    <t>103-0014-01</t>
  </si>
  <si>
    <t>VEN000000000436543</t>
  </si>
  <si>
    <t>103-0011-01</t>
  </si>
  <si>
    <t>VEN000000000437239</t>
  </si>
  <si>
    <t>103-0013-01</t>
  </si>
  <si>
    <t>VEN000000000437085</t>
  </si>
  <si>
    <t>103-0015-01</t>
  </si>
  <si>
    <t>VEN000000000436544</t>
  </si>
  <si>
    <t>103-0008-01</t>
  </si>
  <si>
    <t>109-0019-01</t>
  </si>
  <si>
    <t>VEN000000000436311</t>
  </si>
  <si>
    <t>110-0002-01</t>
  </si>
  <si>
    <t>VEN000000000436243</t>
  </si>
  <si>
    <t>109-0020-01</t>
  </si>
  <si>
    <t>VEN000000000436308</t>
  </si>
  <si>
    <t>110-0003-01</t>
  </si>
  <si>
    <t>VEN000000000436244</t>
  </si>
  <si>
    <t>109-0021-01</t>
  </si>
  <si>
    <t>VEN000000000428975</t>
  </si>
  <si>
    <t>109-0022-01</t>
  </si>
  <si>
    <t>VEN000000000428977</t>
  </si>
  <si>
    <t>109-0064-01</t>
  </si>
  <si>
    <t>109-0036-01</t>
  </si>
  <si>
    <t>VEN000000000437152</t>
  </si>
  <si>
    <t>109-0014-01</t>
  </si>
  <si>
    <t>VEN000000000428245</t>
  </si>
  <si>
    <t>109-0035-01</t>
  </si>
  <si>
    <t>VEN000000000435152</t>
  </si>
  <si>
    <t>109-0001-01</t>
  </si>
  <si>
    <t>VEN000000000434972</t>
  </si>
  <si>
    <t>109-0015-01</t>
  </si>
  <si>
    <t>VEN000000000428967</t>
  </si>
  <si>
    <t>109-0038-01</t>
  </si>
  <si>
    <t>VEN000000000436715</t>
  </si>
  <si>
    <t>109-0002-01</t>
  </si>
  <si>
    <t>VEN000000000434973</t>
  </si>
  <si>
    <t>109-0016-01</t>
  </si>
  <si>
    <t>VEN000000000428966</t>
  </si>
  <si>
    <t>109-0040-01</t>
  </si>
  <si>
    <t>DRF000000000727276</t>
  </si>
  <si>
    <t>109-0005-01</t>
  </si>
  <si>
    <t>VEN000000000436371</t>
  </si>
  <si>
    <t>109-0017-01</t>
  </si>
  <si>
    <t>VEN000000000428965</t>
  </si>
  <si>
    <t>109-0003-01</t>
  </si>
  <si>
    <t>VEN000000000436270</t>
  </si>
  <si>
    <t>109-0018-01</t>
  </si>
  <si>
    <t>VEN000000000428964</t>
  </si>
  <si>
    <t>109-0004-01</t>
  </si>
  <si>
    <t>VEN000000000436372</t>
  </si>
  <si>
    <t>113-0014-01</t>
  </si>
  <si>
    <t>VEN000000000436313</t>
  </si>
  <si>
    <t>113-0015-01</t>
  </si>
  <si>
    <t>VEN000000000436312</t>
  </si>
  <si>
    <t>113-0016-01</t>
  </si>
  <si>
    <t>VEN000000000436310</t>
  </si>
  <si>
    <t>113-0017-01</t>
  </si>
  <si>
    <t>VEN000000000436309</t>
  </si>
  <si>
    <t>113-0012-01</t>
  </si>
  <si>
    <t>VEN000000000434974</t>
  </si>
  <si>
    <t>104-0029-02</t>
  </si>
  <si>
    <t>VEN000000000436866</t>
  </si>
  <si>
    <t>104-0028-02</t>
  </si>
  <si>
    <t>VEN000000000435333</t>
  </si>
  <si>
    <t>110-0007-01</t>
  </si>
  <si>
    <t>VEN000000000436427</t>
  </si>
  <si>
    <t>110-0008-01</t>
  </si>
  <si>
    <t>VEN000000000436430</t>
  </si>
  <si>
    <t>104-0005-02</t>
  </si>
  <si>
    <t>VEN000000000436240</t>
  </si>
  <si>
    <t>104-0001-03</t>
  </si>
  <si>
    <t>VEN000000000436640</t>
  </si>
  <si>
    <t>104-0030-01</t>
  </si>
  <si>
    <t>VEN000000000436741</t>
  </si>
  <si>
    <t>110-0009-01</t>
  </si>
  <si>
    <t>VEN000000000436426</t>
  </si>
  <si>
    <t>110-0005-01</t>
  </si>
  <si>
    <t>VEN000000000436431</t>
  </si>
  <si>
    <t>104-0006-02</t>
  </si>
  <si>
    <t>VEN000000000436241</t>
  </si>
  <si>
    <t>104-0002-03</t>
  </si>
  <si>
    <t>VEN000000000436757</t>
  </si>
  <si>
    <t>104-0032-02</t>
  </si>
  <si>
    <t>VEN000000000436707</t>
  </si>
  <si>
    <t>104-0033-02</t>
  </si>
  <si>
    <t>VEN000000000436708</t>
  </si>
  <si>
    <t>110-0010-01</t>
  </si>
  <si>
    <t>VEN000000000436421</t>
  </si>
  <si>
    <t>110-0006-01</t>
  </si>
  <si>
    <t>VEN000000000436432</t>
  </si>
  <si>
    <t>104-0009-01</t>
  </si>
  <si>
    <t>VEN000000000435224</t>
  </si>
  <si>
    <t>104-0023-02</t>
  </si>
  <si>
    <t>VEN000000000435452</t>
  </si>
  <si>
    <t>104-0049-03</t>
  </si>
  <si>
    <t>VEN000000000435607</t>
  </si>
  <si>
    <t>104-0050-02</t>
  </si>
  <si>
    <t>VEN000000000435608</t>
  </si>
  <si>
    <t>110-0011-01</t>
  </si>
  <si>
    <t>VEN000000000436428</t>
  </si>
  <si>
    <t>110-0012-01</t>
  </si>
  <si>
    <t>VEN000000000436433</t>
  </si>
  <si>
    <t>104-0012-01</t>
  </si>
  <si>
    <t>VEN000000000435225</t>
  </si>
  <si>
    <t>104-0060-01</t>
  </si>
  <si>
    <t>104-0037-02</t>
  </si>
  <si>
    <t>VEN000000000437521</t>
  </si>
  <si>
    <t>104-0038-02</t>
  </si>
  <si>
    <t>VEN000000000437520</t>
  </si>
  <si>
    <t>110-0013-01</t>
  </si>
  <si>
    <t>VEN000000000436429</t>
  </si>
  <si>
    <t>110-0014-01</t>
  </si>
  <si>
    <t>VEN000000000436434</t>
  </si>
  <si>
    <t>104-0018-01</t>
  </si>
  <si>
    <t>VEN000000000435226</t>
  </si>
  <si>
    <t>112-0003-02</t>
  </si>
  <si>
    <t>VEN000000000009285</t>
  </si>
  <si>
    <t>112-0066-01</t>
  </si>
  <si>
    <t>ITD000000000344367</t>
  </si>
  <si>
    <t>112-0067-01</t>
  </si>
  <si>
    <t>ITD000000000344368</t>
  </si>
  <si>
    <t>112-0068-01</t>
  </si>
  <si>
    <t>ITD000000000344369</t>
  </si>
  <si>
    <t>112-0010-01</t>
  </si>
  <si>
    <t>20008614</t>
  </si>
  <si>
    <t>112-0069-02</t>
  </si>
  <si>
    <t>VEN000000000428693</t>
  </si>
  <si>
    <t>112-0009-01</t>
  </si>
  <si>
    <t>VEN000000000436547</t>
  </si>
  <si>
    <t>112-0070-01</t>
  </si>
  <si>
    <t>VEN000000000436769</t>
  </si>
  <si>
    <t>112-0071-01</t>
  </si>
  <si>
    <t>VEN000000000435171</t>
  </si>
  <si>
    <t>112-0072-01</t>
  </si>
  <si>
    <t>VEN000000000435172</t>
  </si>
  <si>
    <t>112-0073-01</t>
  </si>
  <si>
    <t>VEN000000000435174</t>
  </si>
  <si>
    <t>112-0013-01</t>
  </si>
  <si>
    <t>VEN000000000435031</t>
  </si>
  <si>
    <t>112-0044-01</t>
  </si>
  <si>
    <t>VEN000000000436685</t>
  </si>
  <si>
    <t>112-0084-01</t>
  </si>
  <si>
    <t>VEN000000000437178</t>
  </si>
  <si>
    <t>112-0051-02</t>
  </si>
  <si>
    <t>VEN000000000436381</t>
  </si>
  <si>
    <t>112-0050-02</t>
  </si>
  <si>
    <t>VEN000000000436907</t>
  </si>
  <si>
    <t>112-0001-01</t>
  </si>
  <si>
    <t>VEN000000000436701</t>
  </si>
  <si>
    <t>112-0002-01</t>
  </si>
  <si>
    <t>VEN000000000436699</t>
  </si>
  <si>
    <t>112-0023-01</t>
  </si>
  <si>
    <t>VEN000000000437648</t>
  </si>
  <si>
    <t>112-0048-01</t>
  </si>
  <si>
    <t>VEN000000000429497</t>
  </si>
  <si>
    <t>112-0054-03</t>
  </si>
  <si>
    <t>VEN000000000437942</t>
  </si>
  <si>
    <t>112-0053-01</t>
  </si>
  <si>
    <t>VEN000000000437946</t>
  </si>
  <si>
    <t>112-0011-01</t>
  </si>
  <si>
    <t>VEN000000000435048</t>
  </si>
  <si>
    <t>112-0012-01</t>
  </si>
  <si>
    <t>VEN000000000435049</t>
  </si>
  <si>
    <t>112-0024-01</t>
  </si>
  <si>
    <t>VEN000000000437649</t>
  </si>
  <si>
    <t>112-0045-01</t>
  </si>
  <si>
    <t>VEN000000000437356</t>
  </si>
  <si>
    <t>112-0075-01</t>
  </si>
  <si>
    <t>VEN000000000436555</t>
  </si>
  <si>
    <t>112-0081-01</t>
  </si>
  <si>
    <t>VEN000000000436908</t>
  </si>
  <si>
    <t>112-0018-01</t>
  </si>
  <si>
    <t>VEN000000000435050</t>
  </si>
  <si>
    <t>112-0019-01</t>
  </si>
  <si>
    <t>VEN000000000435051</t>
  </si>
  <si>
    <t>112-0088-01</t>
  </si>
  <si>
    <t>VEN000000000436461</t>
  </si>
  <si>
    <t>112-0083-02</t>
  </si>
  <si>
    <t>VEN000000000435143</t>
  </si>
  <si>
    <t>112-0049-01</t>
  </si>
  <si>
    <t>VEN000000000435949</t>
  </si>
  <si>
    <t>112-0078-03</t>
  </si>
  <si>
    <t>VEN000000000437989</t>
  </si>
  <si>
    <t>112-0089-01</t>
  </si>
  <si>
    <t>VEN000000000437864</t>
  </si>
  <si>
    <t>112-0082-01</t>
  </si>
  <si>
    <t>VEN000000000436765</t>
  </si>
  <si>
    <t>112-0005-01</t>
  </si>
  <si>
    <t>VEN000000000437362</t>
  </si>
  <si>
    <t>112-0063-03</t>
  </si>
  <si>
    <t>VEN000000000428687</t>
  </si>
  <si>
    <t>112-0060-01</t>
  </si>
  <si>
    <t>VEN000000000436767</t>
  </si>
  <si>
    <t>112-0061-02</t>
  </si>
  <si>
    <t>VEN000000000436626</t>
  </si>
  <si>
    <t>112-0062-02</t>
  </si>
  <si>
    <t>VEN000000000436625</t>
  </si>
  <si>
    <t>112-0059-01</t>
  </si>
  <si>
    <t>VEN000000000436681</t>
  </si>
  <si>
    <t>112-0065-01</t>
  </si>
  <si>
    <t>VEN000000000436550</t>
  </si>
  <si>
    <t>112-0064-01</t>
  </si>
  <si>
    <t>VEN000000000437014</t>
  </si>
  <si>
    <t>112-0076-01</t>
  </si>
  <si>
    <t>VEN000000000437513</t>
  </si>
  <si>
    <t>112-0085-01</t>
  </si>
  <si>
    <t>VEN000000000437866</t>
  </si>
  <si>
    <t>112-0086-01</t>
  </si>
  <si>
    <t>VEN000000000437180</t>
  </si>
  <si>
    <t>112-0074-01</t>
  </si>
  <si>
    <t>VEN000000000436551</t>
  </si>
  <si>
    <t>112-0087-01</t>
  </si>
  <si>
    <t>VEN000000000436684</t>
  </si>
  <si>
    <t>112-0090-01</t>
  </si>
  <si>
    <t>VEN000000000437215</t>
  </si>
  <si>
    <t>112-0091-01</t>
  </si>
  <si>
    <t>VEN000000000437216</t>
  </si>
  <si>
    <t>112-0004-02</t>
  </si>
  <si>
    <t>VEN000000000428690</t>
  </si>
  <si>
    <t>112-0022-01</t>
  </si>
  <si>
    <t>VEN000000000437240</t>
  </si>
  <si>
    <t>112-0025-01</t>
  </si>
  <si>
    <t>VEN000000000435235</t>
  </si>
  <si>
    <t>112-0021-01</t>
  </si>
  <si>
    <t>VEN000000000437688</t>
  </si>
  <si>
    <t>112-0020-01</t>
  </si>
  <si>
    <t>VEN000000000437843</t>
  </si>
  <si>
    <t>112-0026-01</t>
  </si>
  <si>
    <t>VEN000000000437473</t>
  </si>
  <si>
    <t>116-0030-02</t>
  </si>
  <si>
    <t>DRF000000000727256</t>
  </si>
  <si>
    <t>116-0028-01</t>
  </si>
  <si>
    <t>VEN000000000437922</t>
  </si>
  <si>
    <t>116-0029-02</t>
  </si>
  <si>
    <t>VEN000000000437923</t>
  </si>
  <si>
    <t>116-0053-01</t>
  </si>
  <si>
    <t>VEN000000000437924</t>
  </si>
  <si>
    <t>116-0048-02</t>
  </si>
  <si>
    <t>DRF000000000727258</t>
  </si>
  <si>
    <t>116-0050-01</t>
  </si>
  <si>
    <t>VEN000000000437947</t>
  </si>
  <si>
    <t>116-0051-01</t>
  </si>
  <si>
    <t>VEN000000000437948</t>
  </si>
  <si>
    <t>116-0001-01</t>
  </si>
  <si>
    <t>VEN000000000437212</t>
  </si>
  <si>
    <t>116-0047-01</t>
  </si>
  <si>
    <t>VEN000000000436676</t>
  </si>
  <si>
    <t>116-0032-01</t>
  </si>
  <si>
    <t>VEN000000000437171</t>
  </si>
  <si>
    <t>116-0033-01</t>
  </si>
  <si>
    <t>VEN000000000437170</t>
  </si>
  <si>
    <t>116-0034-02</t>
  </si>
  <si>
    <t>VEN000000000437529</t>
  </si>
  <si>
    <t>116-0006-01</t>
  </si>
  <si>
    <t>VEN000000000434975</t>
  </si>
  <si>
    <t>116-0009-01</t>
  </si>
  <si>
    <t>VEN000000000436500</t>
  </si>
  <si>
    <t>116-0010-01</t>
  </si>
  <si>
    <t>VEN000000000435388</t>
  </si>
  <si>
    <t>116-0011-01</t>
  </si>
  <si>
    <t>VEN000000000436859</t>
  </si>
  <si>
    <t>102-0090-01</t>
  </si>
  <si>
    <t>VEN000000000437098</t>
  </si>
  <si>
    <t>102-0044-01</t>
  </si>
  <si>
    <t>VEN000000000436698</t>
  </si>
  <si>
    <t>102-0085-02</t>
  </si>
  <si>
    <t>VEN000000000437117</t>
  </si>
  <si>
    <t>102-0082-01</t>
  </si>
  <si>
    <t>VEN000000000436703</t>
  </si>
  <si>
    <t>102-0077-01</t>
  </si>
  <si>
    <t>VEN000000000436704</t>
  </si>
  <si>
    <t>102-0051-02</t>
  </si>
  <si>
    <t>VEN000000000436642</t>
  </si>
  <si>
    <t>102-0008-01</t>
  </si>
  <si>
    <t>VEN000000000436705</t>
  </si>
  <si>
    <t>102-0009-02</t>
  </si>
  <si>
    <t>VEN000000000437862</t>
  </si>
  <si>
    <t>102-0064-02</t>
  </si>
  <si>
    <t>VEN000000000437981</t>
  </si>
  <si>
    <t>102-0010-01</t>
  </si>
  <si>
    <t>VEN000000000437940</t>
  </si>
  <si>
    <t>102-0011-01</t>
  </si>
  <si>
    <t>VEN000000000437939</t>
  </si>
  <si>
    <t>102-0055-01</t>
  </si>
  <si>
    <t>VEN000000000437830</t>
  </si>
  <si>
    <t>102-0088-01</t>
  </si>
  <si>
    <t>ITD000000000625845</t>
  </si>
  <si>
    <t>102-0048-02</t>
  </si>
  <si>
    <t>DRF000000000727272</t>
  </si>
  <si>
    <t>102-0083-02</t>
  </si>
  <si>
    <t>VEN000000000437718</t>
  </si>
  <si>
    <t>102-0079-02</t>
  </si>
  <si>
    <t>VEN000000000437719</t>
  </si>
  <si>
    <t>102-0052-02</t>
  </si>
  <si>
    <t>VEN000000000438302</t>
  </si>
  <si>
    <t>102-0080-01</t>
  </si>
  <si>
    <t>VEN000000000437720</t>
  </si>
  <si>
    <t>102-0078-01</t>
  </si>
  <si>
    <t>VEN000000000437721</t>
  </si>
  <si>
    <t>102-0087-02</t>
  </si>
  <si>
    <t>VEN000000000438303</t>
  </si>
  <si>
    <t>102-0005-01</t>
  </si>
  <si>
    <t>VEN000000000437722</t>
  </si>
  <si>
    <t>102-0006-01</t>
  </si>
  <si>
    <t>VEN000000000429009</t>
  </si>
  <si>
    <t>102-0032-01</t>
  </si>
  <si>
    <t>DRF000000000727232</t>
  </si>
  <si>
    <t>102-0003-01</t>
  </si>
  <si>
    <t>VEN000000000428886</t>
  </si>
  <si>
    <t>102-0004-01</t>
  </si>
  <si>
    <t>VEN000000000428887</t>
  </si>
  <si>
    <t>102-0058-01</t>
  </si>
  <si>
    <t>VEN000000000429044</t>
  </si>
  <si>
    <t>102-0028-01</t>
  </si>
  <si>
    <t>ITD000000000466699</t>
  </si>
  <si>
    <t>102-0035-01</t>
  </si>
  <si>
    <t>VEN000000000428217</t>
  </si>
  <si>
    <t>102-0029-01</t>
  </si>
  <si>
    <t>VEN000000000427962</t>
  </si>
  <si>
    <t>102-0030-01</t>
  </si>
  <si>
    <t>VEN000000000427964</t>
  </si>
  <si>
    <t>102-0034-01</t>
  </si>
  <si>
    <t>VEN000000000427996</t>
  </si>
  <si>
    <t>102-0072-01</t>
  </si>
  <si>
    <t>ITD000000000633882</t>
  </si>
  <si>
    <t>102-0073-01</t>
  </si>
  <si>
    <t>ITD000000000633883</t>
  </si>
  <si>
    <t>102-0067-01</t>
  </si>
  <si>
    <t>VEN000000000429500</t>
  </si>
  <si>
    <t>102-0091-01</t>
  </si>
  <si>
    <t>VEN000000000429489</t>
  </si>
  <si>
    <t>102-0092-01</t>
  </si>
  <si>
    <t>VEN000000000429488</t>
  </si>
  <si>
    <t>102-0066-01</t>
  </si>
  <si>
    <t>VEN000000000429048</t>
  </si>
  <si>
    <t>102-0001-01</t>
  </si>
  <si>
    <t>VEN000000000429006</t>
  </si>
  <si>
    <t>102-0002-01</t>
  </si>
  <si>
    <t>VEN000000000429005</t>
  </si>
  <si>
    <t>118-0029-01</t>
  </si>
  <si>
    <t>VEN000000000427955</t>
  </si>
  <si>
    <t>118-0039-01</t>
  </si>
  <si>
    <t>VEN000000000429064</t>
  </si>
  <si>
    <t>118-0027-01</t>
  </si>
  <si>
    <t>VEN000000000437745</t>
  </si>
  <si>
    <t>118-0001-01</t>
  </si>
  <si>
    <t>DRF000000000727086</t>
  </si>
  <si>
    <t>118-0033-01</t>
  </si>
  <si>
    <t>VEN000000000434931</t>
  </si>
  <si>
    <t>118-0007-01</t>
  </si>
  <si>
    <t>VEN000000000435158</t>
  </si>
  <si>
    <t>118-0031-01</t>
  </si>
  <si>
    <t>DRF000000000727280</t>
  </si>
  <si>
    <t>108-0060-02</t>
  </si>
  <si>
    <t>VEN000000000428298</t>
  </si>
  <si>
    <t>108-0001-01</t>
  </si>
  <si>
    <t>DRF000000000727075</t>
  </si>
  <si>
    <t>108-0061-03</t>
  </si>
  <si>
    <t>VEN000000000428302</t>
  </si>
  <si>
    <t>108-0002-01</t>
  </si>
  <si>
    <t>DRF000000000727076</t>
  </si>
  <si>
    <t>108-0062-02</t>
  </si>
  <si>
    <t>VEN000000000435487</t>
  </si>
  <si>
    <t>108-0065-01</t>
  </si>
  <si>
    <t>108-0055-02</t>
  </si>
  <si>
    <t>VEN000000000428315</t>
  </si>
  <si>
    <t>108-0053-02</t>
  </si>
  <si>
    <t>VEN000000000428319</t>
  </si>
  <si>
    <t>108-0054-02</t>
  </si>
  <si>
    <t>VEN000000000435161</t>
  </si>
  <si>
    <t>108-0066-01</t>
  </si>
  <si>
    <t>115-0009-01</t>
  </si>
  <si>
    <t>VEN000000000427865</t>
  </si>
  <si>
    <t>115-0010-01</t>
  </si>
  <si>
    <t>VEN000000000427889</t>
  </si>
  <si>
    <t>115-0011-01</t>
  </si>
  <si>
    <t>VEN000000000429134</t>
  </si>
  <si>
    <t>115-0012-01</t>
  </si>
  <si>
    <t>VEN000000000429466</t>
  </si>
  <si>
    <t>115-0079-01</t>
  </si>
  <si>
    <t>115-0078-01</t>
  </si>
  <si>
    <t>115-0036-01</t>
  </si>
  <si>
    <t>115-0033-01</t>
  </si>
  <si>
    <t>VEN000000000437859</t>
  </si>
  <si>
    <t>115-0081-01</t>
  </si>
  <si>
    <t>115-0080-01</t>
  </si>
  <si>
    <t>115-0039-01</t>
  </si>
  <si>
    <t>115-0037-01</t>
  </si>
  <si>
    <t>VEN000000000437925</t>
  </si>
  <si>
    <t>115-0083-01</t>
  </si>
  <si>
    <t>115-0082-01</t>
  </si>
  <si>
    <t>115-0056-01</t>
  </si>
  <si>
    <t>VEN000000000437898</t>
  </si>
  <si>
    <t>115-0049-01</t>
  </si>
  <si>
    <t>VEN000000000436678</t>
  </si>
  <si>
    <t>115-0007-01</t>
  </si>
  <si>
    <t>VEN000000000437271</t>
  </si>
  <si>
    <t>115-0069-01</t>
  </si>
  <si>
    <t>115-0070-01</t>
  </si>
  <si>
    <t>115-0071-01</t>
  </si>
  <si>
    <t>115-0072-01</t>
  </si>
  <si>
    <t>115-0073-01</t>
  </si>
  <si>
    <t>115-0074-01</t>
  </si>
  <si>
    <t>115-0075-01</t>
  </si>
  <si>
    <t>115-0006-01</t>
  </si>
  <si>
    <t>VEN000000000437247</t>
  </si>
  <si>
    <t>115-0076-01</t>
  </si>
  <si>
    <t>115-0077-01</t>
  </si>
  <si>
    <t>117-0021-04</t>
  </si>
  <si>
    <t>VEN000000000437890</t>
  </si>
  <si>
    <t>117-0020-02</t>
  </si>
  <si>
    <t>VEN000000000436554</t>
  </si>
  <si>
    <t>114-0051-01</t>
  </si>
  <si>
    <t>ITD000000000639231</t>
  </si>
  <si>
    <t>114-0012-01</t>
  </si>
  <si>
    <t>VEN000000000435363</t>
  </si>
  <si>
    <t>114-0013-01</t>
  </si>
  <si>
    <t>VEN000000000435364</t>
  </si>
  <si>
    <t>114-0048-03</t>
  </si>
  <si>
    <t>VEN000000000428955</t>
  </si>
  <si>
    <t>111-0020-01</t>
  </si>
  <si>
    <t>VEN000000000428352</t>
  </si>
  <si>
    <t>111-0021-01</t>
  </si>
  <si>
    <t>VEN000000000429804</t>
  </si>
  <si>
    <t>111-0032-03</t>
  </si>
  <si>
    <t>VEN000000000436621</t>
  </si>
  <si>
    <t>111-0022-01</t>
  </si>
  <si>
    <t>VEN000000000428998</t>
  </si>
  <si>
    <t>111-0023-01</t>
  </si>
  <si>
    <t>VEN000000000437031</t>
  </si>
  <si>
    <t>101-0044-04</t>
  </si>
  <si>
    <t>VEN000000000437609</t>
  </si>
  <si>
    <t>101-0041-03</t>
  </si>
  <si>
    <t>VEN000000000437953</t>
  </si>
  <si>
    <t>101-0040-03</t>
  </si>
  <si>
    <t>VEN000000000437840</t>
  </si>
  <si>
    <t>101-0004-04</t>
  </si>
  <si>
    <t>VEN000000000437841</t>
  </si>
  <si>
    <t>101-0046-02</t>
  </si>
  <si>
    <t>101-0049-01</t>
  </si>
  <si>
    <t>101-0014-01</t>
  </si>
  <si>
    <t>VEN000000000437233</t>
  </si>
  <si>
    <t>106-0003-02</t>
  </si>
  <si>
    <t>VEN000000000429326</t>
  </si>
  <si>
    <t>106-0004-01</t>
  </si>
  <si>
    <t>DRF000000000727308</t>
  </si>
  <si>
    <t>109-0013-01</t>
  </si>
  <si>
    <t>VEN000000000436387</t>
  </si>
  <si>
    <t>109-0023-01</t>
  </si>
  <si>
    <t>VEN000000000437033</t>
  </si>
  <si>
    <t>109-0065-01</t>
  </si>
  <si>
    <t>109-0024-01</t>
  </si>
  <si>
    <t>VEN000000000436303</t>
  </si>
  <si>
    <t>109-0066-01</t>
  </si>
  <si>
    <t>104-0052-01</t>
  </si>
  <si>
    <t>VEN000000000438311</t>
  </si>
  <si>
    <t>110-0015-01</t>
  </si>
  <si>
    <t>VEN000000000436772</t>
  </si>
  <si>
    <t>110-0016-01</t>
  </si>
  <si>
    <t>VEN000000000436773</t>
  </si>
  <si>
    <t>113-0003-02</t>
  </si>
  <si>
    <t>VEN000000000436867</t>
  </si>
  <si>
    <t>113-0018-01</t>
  </si>
  <si>
    <t>VEN000000000436307</t>
  </si>
  <si>
    <t>113-0019-01</t>
  </si>
  <si>
    <t>VEN000000000436305</t>
  </si>
  <si>
    <t>113-0011-01</t>
  </si>
  <si>
    <t>VEN000000000435439</t>
  </si>
  <si>
    <t>112-0047-02</t>
  </si>
  <si>
    <t>VEN000000000436188</t>
  </si>
  <si>
    <t>112-0033-01</t>
  </si>
  <si>
    <t>VEN000000000435233</t>
  </si>
  <si>
    <t>112-0035-01</t>
  </si>
  <si>
    <t>VEN000000000436306</t>
  </si>
  <si>
    <t>112-0027-01</t>
  </si>
  <si>
    <t>VEN000000000437198</t>
  </si>
  <si>
    <t>112-0036-01</t>
  </si>
  <si>
    <t>VEN000000000436192</t>
  </si>
  <si>
    <t>112-0034-01</t>
  </si>
  <si>
    <t>VEN000000000435234</t>
  </si>
  <si>
    <t>112-0037-01</t>
  </si>
  <si>
    <t>112-0032-01</t>
  </si>
  <si>
    <t>VEN000000000437199</t>
  </si>
  <si>
    <t>112-0038-01</t>
  </si>
  <si>
    <t>VEN000000000436190</t>
  </si>
  <si>
    <t>112-0028-01</t>
  </si>
  <si>
    <t>VEN000000000437197</t>
  </si>
  <si>
    <t>112-0039-01</t>
  </si>
  <si>
    <t>VEN000000000436304</t>
  </si>
  <si>
    <t>112-0029-01</t>
  </si>
  <si>
    <t>VEN000000000437208</t>
  </si>
  <si>
    <t>112-0040-01</t>
  </si>
  <si>
    <t>VEN000000000436194</t>
  </si>
  <si>
    <t>112-0030-01</t>
  </si>
  <si>
    <t>VEN000000000436248</t>
  </si>
  <si>
    <t>112-0041-01</t>
  </si>
  <si>
    <t>VEN000000000436298</t>
  </si>
  <si>
    <t>112-0031-01</t>
  </si>
  <si>
    <t>VEN000000000437200</t>
  </si>
  <si>
    <t>116-0013-01</t>
  </si>
  <si>
    <t>VEN000000000437662</t>
  </si>
  <si>
    <t>116-0026-01</t>
  </si>
  <si>
    <t>VEN000000000437930</t>
  </si>
  <si>
    <t>116-0027-01</t>
  </si>
  <si>
    <t>VEN000000000437931</t>
  </si>
  <si>
    <t>116-0018-01</t>
  </si>
  <si>
    <t>VEN000000000437910</t>
  </si>
  <si>
    <t>116-0019-01</t>
  </si>
  <si>
    <t>VEN000000000437911</t>
  </si>
  <si>
    <t>116-0007-01</t>
  </si>
  <si>
    <t>VEN000000000436234</t>
  </si>
  <si>
    <t>116-0020-02</t>
  </si>
  <si>
    <t>VEN000000000428662</t>
  </si>
  <si>
    <t>116-0002-01</t>
  </si>
  <si>
    <t>VEN000000000437902</t>
  </si>
  <si>
    <t>116-0003-01</t>
  </si>
  <si>
    <t>VEN000000000437901</t>
  </si>
  <si>
    <t>116-0004-01</t>
  </si>
  <si>
    <t>VEN000000000437900</t>
  </si>
  <si>
    <t>116-0005-01</t>
  </si>
  <si>
    <t>VEN000000000437899</t>
  </si>
  <si>
    <t>116-0008-01</t>
  </si>
  <si>
    <t>VEN000000000436235</t>
  </si>
  <si>
    <t>118-0040-01</t>
  </si>
  <si>
    <t>118-0034-01</t>
  </si>
  <si>
    <t>20004339</t>
  </si>
  <si>
    <t>118-0002-01</t>
  </si>
  <si>
    <t>VEN000000000434928</t>
  </si>
  <si>
    <t>118-0003-01</t>
  </si>
  <si>
    <t>118-0041-01</t>
  </si>
  <si>
    <t>118-0042-01</t>
  </si>
  <si>
    <t>102-0062-03</t>
  </si>
  <si>
    <t>VEN000000000436323</t>
  </si>
  <si>
    <t>102-0020-01</t>
  </si>
  <si>
    <t>VEN000000000435045</t>
  </si>
  <si>
    <t>102-0065-03</t>
  </si>
  <si>
    <t>VEN000000000438330</t>
  </si>
  <si>
    <t>102-0021-01</t>
  </si>
  <si>
    <t>VEN000000000435044</t>
  </si>
  <si>
    <t>102-0017-01</t>
  </si>
  <si>
    <t>VEN000000000437124</t>
  </si>
  <si>
    <t>102-0104-01</t>
  </si>
  <si>
    <t>102-0105-01</t>
  </si>
  <si>
    <t>102-0106-01</t>
  </si>
  <si>
    <t>117-0022-01</t>
  </si>
  <si>
    <t>VEN000000000429460</t>
  </si>
  <si>
    <t>102-0102-01</t>
  </si>
  <si>
    <t>VEN000000000429453</t>
  </si>
  <si>
    <t>117-0001-01</t>
  </si>
  <si>
    <t>VEN000000000437242</t>
  </si>
  <si>
    <t>117-0023-01</t>
  </si>
  <si>
    <t>113-0043-03</t>
  </si>
  <si>
    <t>VEN000000000437774</t>
  </si>
  <si>
    <t>113-0004-02</t>
  </si>
  <si>
    <t>VEN000000000437936</t>
  </si>
  <si>
    <t>113-0013-01</t>
  </si>
  <si>
    <t>VEN000000000437363</t>
  </si>
  <si>
    <t>102-0024-01</t>
  </si>
  <si>
    <t>VEN000000000436317</t>
  </si>
  <si>
    <t>102-0025-01</t>
  </si>
  <si>
    <t>VEN000000000436316</t>
  </si>
  <si>
    <t>102-0026-01</t>
  </si>
  <si>
    <t>VEN000000000436315</t>
  </si>
  <si>
    <t>102-0027-01</t>
  </si>
  <si>
    <t>VEN000000000436314</t>
  </si>
  <si>
    <t>115-0008-01</t>
  </si>
  <si>
    <t>VEN000000000428719</t>
  </si>
  <si>
    <t>115-0061-02</t>
  </si>
  <si>
    <t>VEN000000000437619</t>
  </si>
  <si>
    <t>112-0092-02</t>
  </si>
  <si>
    <t>115-0062-02</t>
  </si>
  <si>
    <t>VEN000000000438321</t>
  </si>
  <si>
    <t>115-0063-03</t>
  </si>
  <si>
    <t>VEN000000000436924</t>
  </si>
  <si>
    <t>115-0064-02</t>
  </si>
  <si>
    <t>115-0065-01</t>
  </si>
  <si>
    <t>VEN000000000436471</t>
  </si>
  <si>
    <t>115-0066-01</t>
  </si>
  <si>
    <t>VEN000000000436503</t>
  </si>
  <si>
    <t>117-0011-01</t>
  </si>
  <si>
    <t>VEN000000000435289</t>
  </si>
  <si>
    <t>117-0015-02</t>
  </si>
  <si>
    <t>VEN000000000437761</t>
  </si>
  <si>
    <t>115-0032-01</t>
  </si>
  <si>
    <t>VEN000000000437661</t>
  </si>
  <si>
    <t>978-5-360-11373-7</t>
  </si>
  <si>
    <t>978-5-360-11396-6</t>
  </si>
  <si>
    <t>978-5-360-11276-1</t>
  </si>
  <si>
    <t>978-5-360-11278-5</t>
  </si>
  <si>
    <t>978-5-360-11279-2</t>
  </si>
  <si>
    <t>978-5-360-11296-9</t>
  </si>
  <si>
    <t>978-5-360-11280-8</t>
  </si>
  <si>
    <t>978-5-360-11281-5</t>
  </si>
  <si>
    <t>978-5-360-10887-0</t>
  </si>
  <si>
    <t>978-5-360-11209-9</t>
  </si>
  <si>
    <t>978-5-360-11536-6</t>
  </si>
  <si>
    <t>978-5-360-07671-1</t>
  </si>
  <si>
    <t>978-5-360-11380-5</t>
  </si>
  <si>
    <t>978-5-360-11346-1</t>
  </si>
  <si>
    <t>978-5-360-11150-4</t>
  </si>
  <si>
    <t>978-5-360-11149-8</t>
  </si>
  <si>
    <t>978-5-360-11568-7</t>
  </si>
  <si>
    <t>978-5-360-11415-4</t>
  </si>
  <si>
    <t>978-5-360-10751-4</t>
  </si>
  <si>
    <t>978-5-360-10090-4</t>
  </si>
  <si>
    <t>978-5-360-10093-5</t>
  </si>
  <si>
    <t>978-5-360-11401-7</t>
  </si>
  <si>
    <t>978-5-360-11402-4</t>
  </si>
  <si>
    <t>978-5-360-11482-6</t>
  </si>
  <si>
    <t>978-5-360-11340-9</t>
  </si>
  <si>
    <t>978-5-360-11434-5</t>
  </si>
  <si>
    <t>978-5-360-11359-1</t>
  </si>
  <si>
    <t>978-5-360-11345-4</t>
  </si>
  <si>
    <t>978-5-360-11364-5</t>
  </si>
  <si>
    <t>978-5-360-11366-9</t>
  </si>
  <si>
    <t>978-5-360-11288-4</t>
  </si>
  <si>
    <t>978-5-360-11210-5</t>
  </si>
  <si>
    <t>978-5-360-07655-1</t>
  </si>
  <si>
    <t>978-5-360-06979-9</t>
  </si>
  <si>
    <t>978-5-360-11554-0</t>
  </si>
  <si>
    <t>978-5-360-11158-0</t>
  </si>
  <si>
    <t>978-5-360-11306-5</t>
  </si>
  <si>
    <t>978-5-358-24018-6</t>
  </si>
  <si>
    <t>978-5-360-10875-7</t>
  </si>
  <si>
    <t>978-5-360-10878-8</t>
  </si>
  <si>
    <t>978-5-360-10731-6</t>
  </si>
  <si>
    <t>978-5-360-10730-9</t>
  </si>
  <si>
    <t>978-5-360-10488-9</t>
  </si>
  <si>
    <t>978-5-360-10107-9</t>
  </si>
  <si>
    <t>978-5-360-10108-6</t>
  </si>
  <si>
    <t>978-5-360-10871-9</t>
  </si>
  <si>
    <t>978-5-360-09621-4</t>
  </si>
  <si>
    <t>978-5-360-11367-6</t>
  </si>
  <si>
    <t>978-5-360-11368-3</t>
  </si>
  <si>
    <t>978-5-360-11213-6</t>
  </si>
  <si>
    <t>978-5-360-11214-3</t>
  </si>
  <si>
    <t>978-5-360-11751-3</t>
  </si>
  <si>
    <t>978-5-360-11752-0</t>
  </si>
  <si>
    <t>978-5-360-11765-0</t>
  </si>
  <si>
    <t>978-5-360-11764-3</t>
  </si>
  <si>
    <t>978-5-360-11369-0</t>
  </si>
  <si>
    <t>978-5-360-11370-6</t>
  </si>
  <si>
    <t>978-5-360-11216-7</t>
  </si>
  <si>
    <t>978-5-360-11217-4</t>
  </si>
  <si>
    <t>978-5-360-11533-5</t>
  </si>
  <si>
    <t>978-5-360-11532-8</t>
  </si>
  <si>
    <t>978-5-360-11761-2</t>
  </si>
  <si>
    <t>978-5-360-06799-3</t>
  </si>
  <si>
    <t>978-5-360-06797-9</t>
  </si>
  <si>
    <t>978-5-360-06816-7</t>
  </si>
  <si>
    <t>978-5-360-07000-9</t>
  </si>
  <si>
    <t>978-5-360-07047-4</t>
  </si>
  <si>
    <t>978-5-360-07846-3</t>
  </si>
  <si>
    <t>978-5-360-07847-0</t>
  </si>
  <si>
    <t>978-5-360-09647-4</t>
  </si>
  <si>
    <t>978-5-360-09637-5</t>
  </si>
  <si>
    <t>978-5-360-09605-4</t>
  </si>
  <si>
    <t>978-5-360-09604-7</t>
  </si>
  <si>
    <t>978-5-360-09603-0</t>
  </si>
  <si>
    <t>978-5-360-11313-3</t>
  </si>
  <si>
    <t>978-5-360-11335-5</t>
  </si>
  <si>
    <t>978-5-360-11404-8</t>
  </si>
  <si>
    <t>978-5-360-11307-2</t>
  </si>
  <si>
    <t>978-5-360-11356-0</t>
  </si>
  <si>
    <t>978-5-360-11325-6</t>
  </si>
  <si>
    <t>978-5-360-11295-2</t>
  </si>
  <si>
    <t>978-5-360-11392-8</t>
  </si>
  <si>
    <t>978-5-360-11309-6</t>
  </si>
  <si>
    <t>978-5-360-11519-9</t>
  </si>
  <si>
    <t>978-5-360-09096-0</t>
  </si>
  <si>
    <t>978-5-360-11521-2</t>
  </si>
  <si>
    <t>978-5-360-11076-7</t>
  </si>
  <si>
    <t>978-5-360-10490-2</t>
  </si>
  <si>
    <t>978-5-360-10491-9</t>
  </si>
  <si>
    <t>978-5-360-10718-7</t>
  </si>
  <si>
    <t>978-5-360-10719-4</t>
  </si>
  <si>
    <t>978-5-360-11277-8</t>
  </si>
  <si>
    <t>978-5-360-10457-5</t>
  </si>
  <si>
    <t>978-5-360-10739-2</t>
  </si>
  <si>
    <t>978-5-360-10738-5</t>
  </si>
  <si>
    <t>978-5-360-10442-1</t>
  </si>
  <si>
    <t>978-5-360-10443-8</t>
  </si>
  <si>
    <t>978-5-360-11099-6</t>
  </si>
  <si>
    <t>978-5-360-10458-2</t>
  </si>
  <si>
    <t>978-5-360-10712-5</t>
  </si>
  <si>
    <t>978-5-360-10711-8</t>
  </si>
  <si>
    <t>978-5-360-10774-3</t>
  </si>
  <si>
    <t>978-5-360-10773-6</t>
  </si>
  <si>
    <t>978-5-360-11184-9</t>
  </si>
  <si>
    <t>978-5-360-11421-5</t>
  </si>
  <si>
    <t>978-5-360-11330-0</t>
  </si>
  <si>
    <t>978-5-360-11298-3</t>
  </si>
  <si>
    <t>978-5-360-11410-9</t>
  </si>
  <si>
    <t>978-5-360-11411-6</t>
  </si>
  <si>
    <t>978-5-360-11412-3</t>
  </si>
  <si>
    <t>978-5-360-11416-1</t>
  </si>
  <si>
    <t>978-5-360-11529-8</t>
  </si>
  <si>
    <t>978-5-360-05828-1</t>
  </si>
  <si>
    <t>978-5-360-09548-4</t>
  </si>
  <si>
    <t>978-5-360-09002-1</t>
  </si>
  <si>
    <t>978-5-360-11377-5</t>
  </si>
  <si>
    <t>978-5-360-11350-8</t>
  </si>
  <si>
    <t>978-5-360-11351-5</t>
  </si>
  <si>
    <t>978-5-360-11293-8</t>
  </si>
  <si>
    <t>978-5-360-10764-4</t>
  </si>
  <si>
    <t>978-5-360-11101-6</t>
  </si>
  <si>
    <t>978-5-360-10119-2</t>
  </si>
  <si>
    <t>978-5-360-10120-8</t>
  </si>
  <si>
    <t>978-5-360-09524-8</t>
  </si>
  <si>
    <t>978-5-360-09521-7</t>
  </si>
  <si>
    <t>978-5-360-11328-7</t>
  </si>
  <si>
    <t>978-5-360-11300-3</t>
  </si>
  <si>
    <t>978-5-360-11414-7</t>
  </si>
  <si>
    <t>978-5-360-11413-0</t>
  </si>
  <si>
    <t>978-5-360-09113-4</t>
  </si>
  <si>
    <t>978-5-360-11075-0</t>
  </si>
  <si>
    <t>978-5-360-10897-9</t>
  </si>
  <si>
    <t>978-5-360-10898-6</t>
  </si>
  <si>
    <t>978-5-360-10559-6</t>
  </si>
  <si>
    <t>978-5-360-09886-7</t>
  </si>
  <si>
    <t>978-5-360-09885-0</t>
  </si>
  <si>
    <t>978-5-360-05648-5</t>
  </si>
  <si>
    <t>978-5-360-05649-2</t>
  </si>
  <si>
    <t>978-5-360-11352-2</t>
  </si>
  <si>
    <t>978-5-360-11353-9</t>
  </si>
  <si>
    <t>978-5-360-11425-3</t>
  </si>
  <si>
    <t>978-5-360-11518-2</t>
  </si>
  <si>
    <t>978-5-360-11287-7</t>
  </si>
  <si>
    <t>978-5-360-10201-4</t>
  </si>
  <si>
    <t>978-5-360-10200-7</t>
  </si>
  <si>
    <t>978-5-360-10541-1</t>
  </si>
  <si>
    <t>978-5-360-10540-4</t>
  </si>
  <si>
    <t>978-5-360-10290-8</t>
  </si>
  <si>
    <t>978-5-360-10294-6</t>
  </si>
  <si>
    <t>978-5-360-10197-0</t>
  </si>
  <si>
    <t>978-5-360-10124-6</t>
  </si>
  <si>
    <t>978-5-360-10125-3</t>
  </si>
  <si>
    <t>978-5-360-10297-7</t>
  </si>
  <si>
    <t>978-5-360-10575-6</t>
  </si>
  <si>
    <t>978-5-360-10722-4</t>
  </si>
  <si>
    <t>978-5-360-10723-1</t>
  </si>
  <si>
    <t>978-5-360-09131-8</t>
  </si>
  <si>
    <t>978-5-360-10302-8</t>
  </si>
  <si>
    <t>978-5-360-11247-1</t>
  </si>
  <si>
    <t>978-5-360-11378-2</t>
  </si>
  <si>
    <t>978-5-360-11381-2</t>
  </si>
  <si>
    <t>978-5-360-11354-6</t>
  </si>
  <si>
    <t>978-5-360-11355-3</t>
  </si>
  <si>
    <t>978-5-360-10129-1</t>
  </si>
  <si>
    <t>978-5-360-10130-7</t>
  </si>
  <si>
    <t>978-5-360-10574-9</t>
  </si>
  <si>
    <t>978-5-360-11382-9</t>
  </si>
  <si>
    <t>978-5-360-11358-4</t>
  </si>
  <si>
    <t>978-5-360-11549-6</t>
  </si>
  <si>
    <t>978-5-360-08947-6</t>
  </si>
  <si>
    <t>978-5-360-11511-3</t>
  </si>
  <si>
    <t>978-5-360-11512-0</t>
  </si>
  <si>
    <t>978-5-360-11597-7</t>
  </si>
  <si>
    <t>978-5-360-10510-7</t>
  </si>
  <si>
    <t>978-5-360-09902-4</t>
  </si>
  <si>
    <t>978-5-360-10766-8</t>
  </si>
  <si>
    <t>978-5-360-10511-4</t>
  </si>
  <si>
    <t>978-5-360-09903-1</t>
  </si>
  <si>
    <t>978-5-360-09859-1</t>
  </si>
  <si>
    <t>978-5-360-06866-2</t>
  </si>
  <si>
    <t>978-5-360-09905-5</t>
  </si>
  <si>
    <t>978-5-360-09862-1</t>
  </si>
  <si>
    <t>978-5-360-08791-5</t>
  </si>
  <si>
    <t>978-5-360-11289-1</t>
  </si>
  <si>
    <t>978-5-360-09861-4</t>
  </si>
  <si>
    <t>978-5-360-06865-5</t>
  </si>
  <si>
    <t>978-5-360-05998-1</t>
  </si>
  <si>
    <t>978-5-360-06146-5</t>
  </si>
  <si>
    <t>978-5-360-06254-7</t>
  </si>
  <si>
    <t>978-5-360-05681-2</t>
  </si>
  <si>
    <t>978-5-360-05740-6</t>
  </si>
  <si>
    <t>978-5-360-05527-3</t>
  </si>
  <si>
    <t>978-5-360-05919-6</t>
  </si>
  <si>
    <t>978-5-360-05552-5</t>
  </si>
  <si>
    <t>978-5-360-05542-6</t>
  </si>
  <si>
    <t>978-5-360-06094-9</t>
  </si>
  <si>
    <t>978-5-360-05934-9</t>
  </si>
  <si>
    <t>978-5-360-05694-2</t>
  </si>
  <si>
    <t>978-5-360-06015-4</t>
  </si>
  <si>
    <t>978-5-360-11292-1</t>
  </si>
  <si>
    <t>978-5-360-11196-2</t>
  </si>
  <si>
    <t>978-5-360-10736-1</t>
  </si>
  <si>
    <t>978-5-360-10239-7</t>
  </si>
  <si>
    <t>978-5-360-10238-0</t>
  </si>
  <si>
    <t>978-5-360-07635-3</t>
  </si>
  <si>
    <t>978-5-360-10474-2</t>
  </si>
  <si>
    <t>978-5-360-09941-3</t>
  </si>
  <si>
    <t>978-5-360-11575-5</t>
  </si>
  <si>
    <t>978-5-360-06730-6</t>
  </si>
  <si>
    <t>978-5-360-10053-9</t>
  </si>
  <si>
    <t>978-5-360-09908-6</t>
  </si>
  <si>
    <t>978-5-360-09931-4</t>
  </si>
  <si>
    <t>978-5-360-08744-1</t>
  </si>
  <si>
    <t>978-5-360-06936-2</t>
  </si>
  <si>
    <t>978-5-360-10748-4</t>
  </si>
  <si>
    <t>978-5-360-11485-7</t>
  </si>
  <si>
    <t>978-5-360-10318-9</t>
  </si>
  <si>
    <t>978-5-360-10909-9</t>
  </si>
  <si>
    <t>978-5-360-10516-9</t>
  </si>
  <si>
    <t>978-5-360-08955-1</t>
  </si>
  <si>
    <t>978-5-360-09159-2</t>
  </si>
  <si>
    <t>978-5-360-10517-6</t>
  </si>
  <si>
    <t>978-5-360-11490-1</t>
  </si>
  <si>
    <t>978-5-360-11491-8</t>
  </si>
  <si>
    <t>978-5-360-11493-2</t>
  </si>
  <si>
    <t>978-5-360-11494-9</t>
  </si>
  <si>
    <t>978-5-360-09685-6</t>
  </si>
  <si>
    <t>978-5-360-09686-3</t>
  </si>
  <si>
    <t>978-5-360-10578-7</t>
  </si>
  <si>
    <t>978-5-360-10580-0</t>
  </si>
  <si>
    <t>978-5-360-09841-6</t>
  </si>
  <si>
    <t>978-5-360-09842-3</t>
  </si>
  <si>
    <t>978-5-360-11397-3</t>
  </si>
  <si>
    <t>978-5-360-11286-0</t>
  </si>
  <si>
    <t>978-5-360-11497-0</t>
  </si>
  <si>
    <t>978-5-360-11498-7</t>
  </si>
  <si>
    <t>978-5-360-11200-6</t>
  </si>
  <si>
    <t>978-5-360-11649-3</t>
  </si>
  <si>
    <t>978-5-360-11650-9</t>
  </si>
  <si>
    <t>978-5-360-11543-4</t>
  </si>
  <si>
    <t>978-5-360-11560-1</t>
  </si>
  <si>
    <t>978-5-360-11563-2</t>
  </si>
  <si>
    <t>978-5-360-10472-8</t>
  </si>
  <si>
    <t>978-5-360-11312-6</t>
  </si>
  <si>
    <t>978-5-360-11342-3</t>
  </si>
  <si>
    <t>978-5-360-11245-7</t>
  </si>
  <si>
    <t>978-5-360-11809-1</t>
  </si>
  <si>
    <t>978-5-360-11808-4</t>
  </si>
  <si>
    <t>978-5-360-11726-1</t>
  </si>
  <si>
    <t>978-5-360-09805-8</t>
  </si>
  <si>
    <t>978-5-360-11727-8</t>
  </si>
  <si>
    <t>978-5-360-11105-4</t>
  </si>
  <si>
    <t>978-5-360-11199-3</t>
  </si>
  <si>
    <t>978-5-360-11305-8</t>
  </si>
  <si>
    <t>978-5-360-11509-0</t>
  </si>
  <si>
    <t>978-5-360-11620-2</t>
  </si>
  <si>
    <t>978-5-360-11500-7</t>
  </si>
  <si>
    <t>978-5-360-11596-0</t>
  </si>
  <si>
    <t>978-5-360-11182-5</t>
  </si>
  <si>
    <t>978-5-360-11681-3</t>
  </si>
  <si>
    <t>978-5-360-10548-0</t>
  </si>
  <si>
    <t>978-5-360-10425-4</t>
  </si>
  <si>
    <t>978-5-360-10796-5</t>
  </si>
  <si>
    <t>978-5-360-10653-1</t>
  </si>
  <si>
    <t>978-5-360-10424-7</t>
  </si>
  <si>
    <t>978-5-360-11732-2</t>
  </si>
  <si>
    <t>978-5-360-09803-4</t>
  </si>
  <si>
    <t>978-5-360-09779-2</t>
  </si>
  <si>
    <t>978-5-360-09804-1</t>
  </si>
  <si>
    <t>978-5-360-09780-8</t>
  </si>
  <si>
    <t>978-5-360-07711-4</t>
  </si>
  <si>
    <t>978-5-360-07183-9</t>
  </si>
  <si>
    <t>978-5-360-10706-4</t>
  </si>
  <si>
    <t>978-5-360-07797-8</t>
  </si>
  <si>
    <t>978-5-360-08879-0</t>
  </si>
  <si>
    <t>978-5-360-08725-0</t>
  </si>
  <si>
    <t>978-5-360-07477-9</t>
  </si>
  <si>
    <t>978-5-360-08777-9</t>
  </si>
  <si>
    <t>978-5-360-07745-9</t>
  </si>
  <si>
    <t>978-5-360-09089-2</t>
  </si>
  <si>
    <t>978-5-360-10187-1</t>
  </si>
  <si>
    <t>978-5-360-07955-2</t>
  </si>
  <si>
    <t>978-5-360-09787-7</t>
  </si>
  <si>
    <t>978-5-360-07713-8</t>
  </si>
  <si>
    <t>978-5-360-09991-8</t>
  </si>
  <si>
    <t>978-5-360-09946-8</t>
  </si>
  <si>
    <t>978-5-360-09864-5</t>
  </si>
  <si>
    <t>978-5-360-09879-9</t>
  </si>
  <si>
    <t>978-5-360-09951-2</t>
  </si>
  <si>
    <t>978-5-360-10652-4</t>
  </si>
  <si>
    <t>978-5-360-10402-5</t>
  </si>
  <si>
    <t>978-5-360-09073-1</t>
  </si>
  <si>
    <t>978-5-360-10042-3</t>
  </si>
  <si>
    <t>978-5-360-10047-8</t>
  </si>
  <si>
    <t>978-5-360-09775-4</t>
  </si>
  <si>
    <t>978-5-360-10169-7</t>
  </si>
  <si>
    <t>978-5-360-10255-7</t>
  </si>
  <si>
    <t>978-5-360-10043-0</t>
  </si>
  <si>
    <t>978-5-360-10048-5</t>
  </si>
  <si>
    <t>978-5-360-09776-1</t>
  </si>
  <si>
    <t>978-5-360-10273-1</t>
  </si>
  <si>
    <t>978-5-360-10221-2</t>
  </si>
  <si>
    <t>978-5-360-10222-9</t>
  </si>
  <si>
    <t>978-5-360-10044-7</t>
  </si>
  <si>
    <t>978-5-360-10051-5</t>
  </si>
  <si>
    <t>978-5-360-09167-7</t>
  </si>
  <si>
    <t>978-5-360-09209-4</t>
  </si>
  <si>
    <t>978-5-360-09307-7</t>
  </si>
  <si>
    <t>978-5-360-09308-4</t>
  </si>
  <si>
    <t>978-5-360-10045-4</t>
  </si>
  <si>
    <t>978-5-360-10049-2</t>
  </si>
  <si>
    <t>978-5-360-09166-0</t>
  </si>
  <si>
    <t>978-5-360-11095-8</t>
  </si>
  <si>
    <t>978-5-360-11094-1</t>
  </si>
  <si>
    <t>978-5-360-10046-1</t>
  </si>
  <si>
    <t>978-5-360-10050-8</t>
  </si>
  <si>
    <t>978-5-360-09165-3</t>
  </si>
  <si>
    <t>978-5-360-06603-3</t>
  </si>
  <si>
    <t>978-5-360-06378-0</t>
  </si>
  <si>
    <t>978-5-360-06379-7</t>
  </si>
  <si>
    <t>978-5-360-06380-3</t>
  </si>
  <si>
    <t>978-5-360-07740-4</t>
  </si>
  <si>
    <t>978-5-360-10057-7</t>
  </si>
  <si>
    <t>978-5-360-10288-5</t>
  </si>
  <si>
    <t>978-5-360-08899-8</t>
  </si>
  <si>
    <t>978-5-360-08900-1</t>
  </si>
  <si>
    <t>978-5-360-08902-5</t>
  </si>
  <si>
    <t>978-5-360-09957-4</t>
  </si>
  <si>
    <t>978-5-360-10198-7</t>
  </si>
  <si>
    <t>978-5-360-10733-0</t>
  </si>
  <si>
    <t>978-5-360-09809-6</t>
  </si>
  <si>
    <t>978-5-360-10447-6</t>
  </si>
  <si>
    <t>978-5-360-10215-1</t>
  </si>
  <si>
    <t>978-5-360-10213-7</t>
  </si>
  <si>
    <t>978-5-360-11270-9</t>
  </si>
  <si>
    <t>978-5-360-07661-2</t>
  </si>
  <si>
    <t>978-5-360-11561-8</t>
  </si>
  <si>
    <t>978-5-360-11565-6</t>
  </si>
  <si>
    <t>978-5-360-09824-9</t>
  </si>
  <si>
    <t>978-5-360-09956-7</t>
  </si>
  <si>
    <t>978-5-360-11271-6</t>
  </si>
  <si>
    <t>978-5-360-10899-3</t>
  </si>
  <si>
    <t>978-5-360-10065-2</t>
  </si>
  <si>
    <t>978-5-360-10448-3</t>
  </si>
  <si>
    <t>978-5-360-10003-4</t>
  </si>
  <si>
    <t>978-5-360-10002-7</t>
  </si>
  <si>
    <t>978-5-360-09916-1</t>
  </si>
  <si>
    <t>978-5-360-08869-1</t>
  </si>
  <si>
    <t>978-5-360-09691-7</t>
  </si>
  <si>
    <t>978-5-360-11598-4</t>
  </si>
  <si>
    <t>978-5-360-11430-7</t>
  </si>
  <si>
    <t>978-5-360-10281-6</t>
  </si>
  <si>
    <t>978-5-360-10905-1</t>
  </si>
  <si>
    <t>978-5-360-07107-5</t>
  </si>
  <si>
    <t>978-5-360-10284-7</t>
  </si>
  <si>
    <t>978-5-360-10155-0</t>
  </si>
  <si>
    <t>978-5-360-10154-3</t>
  </si>
  <si>
    <t>978-5-360-10194-9</t>
  </si>
  <si>
    <t>978-5-360-10060-7</t>
  </si>
  <si>
    <t>978-5-360-10544-2</t>
  </si>
  <si>
    <t>978-5-360-11083-5</t>
  </si>
  <si>
    <t>978-5-360-11481-9</t>
  </si>
  <si>
    <t>978-5-360-10735-4</t>
  </si>
  <si>
    <t>978-5-360-10061-4</t>
  </si>
  <si>
    <t>978-5-360-10196-3</t>
  </si>
  <si>
    <t>978-5-360-10771-2</t>
  </si>
  <si>
    <t>978-5-360-10772-9</t>
  </si>
  <si>
    <t>978-5-360-10527-5</t>
  </si>
  <si>
    <t>978-5-360-10797-2</t>
  </si>
  <si>
    <t>978-5-360-11329-4</t>
  </si>
  <si>
    <t>978-5-360-11232-7</t>
  </si>
  <si>
    <t>978-5-360-11408-6</t>
  </si>
  <si>
    <t>978-5-360-11047-7</t>
  </si>
  <si>
    <t>978-5-360-11539-7</t>
  </si>
  <si>
    <t>978-5-360-11540-3</t>
  </si>
  <si>
    <t>978-5-360-11541-0</t>
  </si>
  <si>
    <t>978-5-360-11566-3</t>
  </si>
  <si>
    <t>978-5-360-11567-0</t>
  </si>
  <si>
    <t>978-5-360-10768-2</t>
  </si>
  <si>
    <t>978-5-360-10188-8</t>
  </si>
  <si>
    <t>978-5-360-10726-2</t>
  </si>
  <si>
    <t>978-5-360-10725-5</t>
  </si>
  <si>
    <t>978-5-360-11107-8</t>
  </si>
  <si>
    <t>978-5-360-09762-4</t>
  </si>
  <si>
    <t>978-5-360-09979-6</t>
  </si>
  <si>
    <t>978-5-360-09134-9</t>
  </si>
  <si>
    <t>978-5-360-10395-0</t>
  </si>
  <si>
    <t>978-5-360-10655-5</t>
  </si>
  <si>
    <t>978-5-360-10212-0</t>
  </si>
  <si>
    <t>978-5-360-10678-4</t>
  </si>
  <si>
    <t>978-5-360-10217-5</t>
  </si>
  <si>
    <t>978-5-360-10218-2</t>
  </si>
  <si>
    <t>978-5-360-10171-0</t>
  </si>
  <si>
    <t>978-5-360-10219-9</t>
  </si>
  <si>
    <t>978-5-360-11428-4</t>
  </si>
  <si>
    <t>978-5-360-11591-5</t>
  </si>
  <si>
    <t>978-5-360-11558-8</t>
  </si>
  <si>
    <t>978-5-360-11557-1</t>
  </si>
  <si>
    <t>978-5-360-11388-1</t>
  </si>
  <si>
    <t>978-5-360-06081-9</t>
  </si>
  <si>
    <t>978-5-360-11256-3</t>
  </si>
  <si>
    <t>978-5-360-11257-0</t>
  </si>
  <si>
    <t>978-5-360-11258-7</t>
  </si>
  <si>
    <t>978-5-360-11259-4</t>
  </si>
  <si>
    <t>978-5-360-11261-7</t>
  </si>
  <si>
    <t>978-5-360-07764-0</t>
  </si>
  <si>
    <t>978-5-360-07757-2</t>
  </si>
  <si>
    <t>978-5-360-07758-9</t>
  </si>
  <si>
    <t>978-5-360-07194-5</t>
  </si>
  <si>
    <t>978-5-360-06300-1</t>
  </si>
  <si>
    <t>978-5-360-06899-0</t>
  </si>
  <si>
    <t>978-5-360-06725-2</t>
  </si>
  <si>
    <t>978-5-360-06727-6</t>
  </si>
  <si>
    <t>978-5-360-06765-8</t>
  </si>
  <si>
    <t>978-5-360-06335-3</t>
  </si>
  <si>
    <t>978-5-360-06336-0</t>
  </si>
  <si>
    <t>978-5-360-07665-0</t>
  </si>
  <si>
    <t>978-5-360-07649-0</t>
  </si>
  <si>
    <t>978-5-360-07648-3</t>
  </si>
  <si>
    <t>978-5-360-07198-3</t>
  </si>
  <si>
    <t>978-5-360-07660-5</t>
  </si>
  <si>
    <t>978-5-360-07656-8</t>
  </si>
  <si>
    <t>978-5-360-06719-1</t>
  </si>
  <si>
    <t>978-5-360-07218-8</t>
  </si>
  <si>
    <t>978-5-360-11285-3</t>
  </si>
  <si>
    <t>978-5-360-08961-2</t>
  </si>
  <si>
    <t>978-5-360-09008-3</t>
  </si>
  <si>
    <t>978-5-360-08886-8</t>
  </si>
  <si>
    <t>978-5-360-09087-8</t>
  </si>
  <si>
    <t>978-5-360-07103-7</t>
  </si>
  <si>
    <t>978-5-360-08722-9</t>
  </si>
  <si>
    <t>978-5-360-07192-1</t>
  </si>
  <si>
    <t>978-5-360-08723-6</t>
  </si>
  <si>
    <t>978-5-360-09247-6</t>
  </si>
  <si>
    <t>978-5-360-07592-9</t>
  </si>
  <si>
    <t>978-5-360-07710-7</t>
  </si>
  <si>
    <t>978-5-360-08889-9</t>
  </si>
  <si>
    <t>978-5-360-06660-6</t>
  </si>
  <si>
    <t>978-5-360-06886-0</t>
  </si>
  <si>
    <t>978-5-358-07545-5</t>
  </si>
  <si>
    <t>978-5-360-07849-4</t>
  </si>
  <si>
    <t>978-5-360-11801-5</t>
  </si>
  <si>
    <t>978-5-360-11424-6</t>
  </si>
  <si>
    <t>978-5-360-11802-2</t>
  </si>
  <si>
    <t>978-5-360-11542-7</t>
  </si>
  <si>
    <t>978-5-360-11513-7</t>
  </si>
  <si>
    <t>978-5-360-10190-1</t>
  </si>
  <si>
    <t>978-5-360-10836-8</t>
  </si>
  <si>
    <t>978-5-360-10801-6</t>
  </si>
  <si>
    <t>978-5-360-11503-8</t>
  </si>
  <si>
    <t>978-5-360-10064-5</t>
  </si>
  <si>
    <t>978-5-360-06290-5</t>
  </si>
  <si>
    <t>978-5-360-09105-9</t>
  </si>
  <si>
    <t>978-5-360-09106-6</t>
  </si>
  <si>
    <t>978-5-360-07820-3</t>
  </si>
  <si>
    <t>978-5-360-08084-8</t>
  </si>
  <si>
    <t>978-5-360-08085-5</t>
  </si>
  <si>
    <t>978-5-360-10149-9</t>
  </si>
  <si>
    <t>978-5-360-07862-3</t>
  </si>
  <si>
    <t>978-5-360-10564-0</t>
  </si>
  <si>
    <t>978-5-360-11161-0</t>
  </si>
  <si>
    <t>978-5-360-11572-4</t>
  </si>
  <si>
    <t>978-5-360-11405-5</t>
  </si>
  <si>
    <t>978-5-360-11406-2</t>
  </si>
  <si>
    <t>978-5-360-10786-6</t>
  </si>
  <si>
    <t>978-5-360-11499-4</t>
  </si>
  <si>
    <t>978-5-360-10792-7</t>
  </si>
  <si>
    <t>978-5-360-07858-6</t>
  </si>
  <si>
    <t>978-5-360-09823-2</t>
  </si>
  <si>
    <t>978-5-360-10560-2</t>
  </si>
  <si>
    <t>978-5-360-09855-3</t>
  </si>
  <si>
    <t>978-5-360-11740-7</t>
  </si>
  <si>
    <t>978-5-360-10291-5</t>
  </si>
  <si>
    <t>978-5-360-10292-2</t>
  </si>
  <si>
    <t>978-5-360-10403-2</t>
  </si>
  <si>
    <t>978-5-360-09952-9</t>
  </si>
  <si>
    <t>978-5-360-09880-5</t>
  </si>
  <si>
    <t>978-5-360-10608-1</t>
  </si>
  <si>
    <t>978-5-360-09750-1</t>
  </si>
  <si>
    <t>978-5-360-09277-3</t>
  </si>
  <si>
    <t>978-5-360-09959-8</t>
  </si>
  <si>
    <t>978-5-360-10756-9</t>
  </si>
  <si>
    <t>978-5-360-09754-9</t>
  </si>
  <si>
    <t>978-5-360-09769-3</t>
  </si>
  <si>
    <t>978-5-360-11797-1</t>
  </si>
  <si>
    <t>978-5-360-10757-6</t>
  </si>
  <si>
    <t>978-5-360-09752-5</t>
  </si>
  <si>
    <t>978-5-360-10758-3</t>
  </si>
  <si>
    <t>978-5-360-10023-2</t>
  </si>
  <si>
    <t>978-5-360-10763-7</t>
  </si>
  <si>
    <t>978-5-360-09756-3</t>
  </si>
  <si>
    <t>978-5-360-11098-9</t>
  </si>
  <si>
    <t>978-5-360-10036-2</t>
  </si>
  <si>
    <t>978-5-360-10847-4</t>
  </si>
  <si>
    <t>978-5-360-11203-7</t>
  </si>
  <si>
    <t>978-5-360-11547-2</t>
  </si>
  <si>
    <t>978-5-360-11548-9</t>
  </si>
  <si>
    <t>978-5-360-11526-7</t>
  </si>
  <si>
    <t>978-5-360-11528-1</t>
  </si>
  <si>
    <t>978-5-360-09876-8</t>
  </si>
  <si>
    <t>978-5-360-07857-9</t>
  </si>
  <si>
    <t>978-5-360-11517-5</t>
  </si>
  <si>
    <t>978-5-360-11516-8</t>
  </si>
  <si>
    <t>978-5-360-11515-1</t>
  </si>
  <si>
    <t>978-5-360-11514-4</t>
  </si>
  <si>
    <t>978-5-360-10630-2</t>
  </si>
  <si>
    <t>978-5-360-10886-3</t>
  </si>
  <si>
    <t>978-5-360-11799-5</t>
  </si>
  <si>
    <t>978-5-360-09993-2</t>
  </si>
  <si>
    <t>978-5-360-10579-4</t>
  </si>
  <si>
    <t>978-5-360-11768-1</t>
  </si>
  <si>
    <t>978-5-360-10636-4</t>
  </si>
  <si>
    <t>978-5-360-10685-2</t>
  </si>
  <si>
    <t>978-5-360-08106-7</t>
  </si>
  <si>
    <t>978-5-360-07985-9</t>
  </si>
  <si>
    <t>978-5-360-11316-4</t>
  </si>
  <si>
    <t>978-5-360-11553-3</t>
  </si>
  <si>
    <t>978-5-360-11106-1</t>
  </si>
  <si>
    <t>978-5-360-10582-4</t>
  </si>
  <si>
    <t>978-5-360-10539-8</t>
  </si>
  <si>
    <t>978-5-360-10005-8</t>
  </si>
  <si>
    <t>978-5-360-10583-1</t>
  </si>
  <si>
    <t>978-5-360-07644-5</t>
  </si>
  <si>
    <t>978-5-360-11171-9</t>
  </si>
  <si>
    <t>978-5-360-11803-9</t>
  </si>
  <si>
    <t>978-5-360-11755-1</t>
  </si>
  <si>
    <t>978-5-360-10465-0</t>
  </si>
  <si>
    <t>978-5-360-11812-1</t>
  </si>
  <si>
    <t>978-5-360-09926-0</t>
  </si>
  <si>
    <t>978-5-360-09982-6</t>
  </si>
  <si>
    <t>978-5-360-09020-5</t>
  </si>
  <si>
    <t>978-5-360-11303-4</t>
  </si>
  <si>
    <t>978-5-360-11202-0</t>
  </si>
  <si>
    <t>2020</t>
  </si>
  <si>
    <t>2019</t>
  </si>
  <si>
    <t>2016</t>
  </si>
  <si>
    <t>2017</t>
  </si>
  <si>
    <t>2018</t>
  </si>
  <si>
    <t>2015</t>
  </si>
  <si>
    <t>Полное наименование организации, которая будет выступать в роли  "Заказчика" при заключении Контракта.</t>
  </si>
  <si>
    <t>Вид контрагента: ФизЛицо / ЮрЛицо</t>
  </si>
  <si>
    <t>ЮрЛицо</t>
  </si>
  <si>
    <t>Покупатель / поставщик</t>
  </si>
  <si>
    <t>Покупатель</t>
  </si>
  <si>
    <t>Группа контрагентов</t>
  </si>
  <si>
    <t>Покупатели/Поставщики</t>
  </si>
  <si>
    <r>
      <t xml:space="preserve">Идентификационный номер (ИНН) / </t>
    </r>
    <r>
      <rPr>
        <b/>
        <sz val="9"/>
        <color indexed="8"/>
        <rFont val="Arial"/>
        <family val="2"/>
        <charset val="204"/>
      </rPr>
      <t>10 символов</t>
    </r>
  </si>
  <si>
    <r>
      <t xml:space="preserve">Код причины постановки на учет (КПП) / </t>
    </r>
    <r>
      <rPr>
        <b/>
        <sz val="9"/>
        <color indexed="8"/>
        <rFont val="Arial"/>
        <family val="2"/>
        <charset val="204"/>
      </rPr>
      <t>9 символов</t>
    </r>
  </si>
  <si>
    <t>Код организации по ОКПО</t>
  </si>
  <si>
    <t>Менеджер покупателя (контрагента)</t>
  </si>
  <si>
    <t>Юридический адрес в соответствии с учредительными документами:</t>
  </si>
  <si>
    <t>индекс</t>
  </si>
  <si>
    <t>улица</t>
  </si>
  <si>
    <t>дом</t>
  </si>
  <si>
    <t>Почтовый адрес:</t>
  </si>
  <si>
    <t>Адрес доставки:</t>
  </si>
  <si>
    <t>Телефон с кодом города</t>
  </si>
  <si>
    <t>e-mail</t>
  </si>
  <si>
    <t>Сайт</t>
  </si>
  <si>
    <t>ФИО  руководителя, имеющего право подписи (пример: Иванов Иван Иванович)</t>
  </si>
  <si>
    <r>
      <t xml:space="preserve">БИК банка / </t>
    </r>
    <r>
      <rPr>
        <b/>
        <sz val="9"/>
        <rFont val="Arial"/>
        <family val="2"/>
        <charset val="204"/>
      </rPr>
      <t>9 символов</t>
    </r>
  </si>
  <si>
    <r>
      <t xml:space="preserve">№ расчетного счета / </t>
    </r>
    <r>
      <rPr>
        <b/>
        <sz val="9"/>
        <rFont val="Arial"/>
        <family val="2"/>
        <charset val="204"/>
      </rPr>
      <t>20 символов</t>
    </r>
  </si>
  <si>
    <t xml:space="preserve">№ лицевой счет </t>
  </si>
  <si>
    <t>полное наименование банка</t>
  </si>
  <si>
    <t>регион и район</t>
  </si>
  <si>
    <t>город или населенный пункт</t>
  </si>
  <si>
    <r>
      <t xml:space="preserve">Федеральный перечень учебников,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                     </t>
    </r>
    <r>
      <rPr>
        <b/>
        <sz val="14"/>
        <rFont val="Times New Roman"/>
        <family val="1"/>
        <charset val="204"/>
      </rPr>
      <t xml:space="preserve">  ООО Издательский центр «ВЕНТАНА-ГРАФ»</t>
    </r>
  </si>
  <si>
    <t>Наименование в 1С</t>
  </si>
  <si>
    <t xml:space="preserve">Автор в 1С </t>
  </si>
  <si>
    <t>ИНН 2617008645</t>
  </si>
  <si>
    <t>Муниципальное казенное общеобразовательное учреждение средняя общеобразовательная школа № 8</t>
  </si>
  <si>
    <t>2617008645</t>
  </si>
  <si>
    <t>261701001</t>
  </si>
  <si>
    <t>57129475</t>
  </si>
  <si>
    <t>356503</t>
  </si>
  <si>
    <t>Ставропольский край Петровский городской округ</t>
  </si>
  <si>
    <t>с. Благодатное</t>
  </si>
  <si>
    <t>ул. Петровская</t>
  </si>
  <si>
    <t>1</t>
  </si>
  <si>
    <t>http://shcola8.ucoz.ru/</t>
  </si>
  <si>
    <t>88654769160</t>
  </si>
  <si>
    <t>soblagodatnoe@mail.ru</t>
  </si>
  <si>
    <t>Маловичко Елена Викторовна</t>
  </si>
  <si>
    <t>040702001</t>
  </si>
  <si>
    <t>40204810207020000008</t>
  </si>
  <si>
    <t>03213D54410</t>
  </si>
  <si>
    <t>ОТДЕЛЕНИЕ СТАВРОПОЛЬ ГОРОД СТАВРОПОЛЬ</t>
  </si>
  <si>
    <t>Директор МКОУ СОШ №8__________________ Е.В. Маловичко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</si>
</sst>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 Light"/>
      <family val="1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10" fillId="0" borderId="0"/>
    <xf numFmtId="0" fontId="5" fillId="0" borderId="0"/>
    <xf numFmtId="0" fontId="14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2" fillId="0" borderId="2" xfId="0" applyFont="1" applyFill="1" applyBorder="1" applyAlignment="1" applyProtection="1">
      <alignment horizontal="left" textRotation="90"/>
      <protection locked="0"/>
    </xf>
    <xf numFmtId="2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hidden="1"/>
    </xf>
    <xf numFmtId="0" fontId="9" fillId="0" borderId="2" xfId="2" applyNumberFormat="1" applyFont="1" applyFill="1" applyBorder="1" applyAlignment="1" applyProtection="1">
      <alignment horizontal="left" vertical="center" wrapText="1"/>
      <protection hidden="1"/>
    </xf>
    <xf numFmtId="0" fontId="9" fillId="0" borderId="2" xfId="0" applyFont="1" applyFill="1" applyBorder="1" applyAlignment="1" applyProtection="1">
      <alignment horizontal="left" vertical="center"/>
      <protection hidden="1"/>
    </xf>
    <xf numFmtId="0" fontId="9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Protection="1"/>
    <xf numFmtId="0" fontId="13" fillId="9" borderId="8" xfId="3" applyFont="1" applyFill="1" applyBorder="1" applyAlignment="1" applyProtection="1">
      <alignment vertical="center" wrapText="1"/>
      <protection hidden="1"/>
    </xf>
    <xf numFmtId="49" fontId="15" fillId="4" borderId="9" xfId="4" applyNumberFormat="1" applyFont="1" applyFill="1" applyBorder="1" applyAlignment="1" applyProtection="1">
      <alignment horizontal="center" wrapText="1"/>
    </xf>
    <xf numFmtId="0" fontId="10" fillId="10" borderId="10" xfId="4" applyFont="1" applyFill="1" applyBorder="1" applyAlignment="1" applyProtection="1">
      <alignment vertical="center" wrapText="1"/>
    </xf>
    <xf numFmtId="49" fontId="10" fillId="10" borderId="11" xfId="4" applyNumberFormat="1" applyFont="1" applyFill="1" applyBorder="1" applyAlignment="1" applyProtection="1">
      <alignment horizontal="center" wrapText="1"/>
    </xf>
    <xf numFmtId="0" fontId="10" fillId="10" borderId="12" xfId="4" applyFont="1" applyFill="1" applyBorder="1" applyAlignment="1" applyProtection="1">
      <alignment vertical="center" wrapText="1"/>
    </xf>
    <xf numFmtId="49" fontId="10" fillId="10" borderId="13" xfId="4" applyNumberFormat="1" applyFont="1" applyFill="1" applyBorder="1" applyAlignment="1" applyProtection="1">
      <alignment horizontal="center" wrapText="1"/>
    </xf>
    <xf numFmtId="0" fontId="10" fillId="10" borderId="14" xfId="4" applyFont="1" applyFill="1" applyBorder="1" applyAlignment="1" applyProtection="1">
      <alignment vertical="center" wrapText="1"/>
    </xf>
    <xf numFmtId="49" fontId="10" fillId="10" borderId="15" xfId="4" applyNumberFormat="1" applyFont="1" applyFill="1" applyBorder="1" applyAlignment="1" applyProtection="1">
      <alignment horizontal="center" wrapText="1"/>
    </xf>
    <xf numFmtId="0" fontId="10" fillId="11" borderId="16" xfId="4" applyFont="1" applyFill="1" applyBorder="1" applyAlignment="1" applyProtection="1">
      <alignment vertical="center" wrapText="1"/>
    </xf>
    <xf numFmtId="49" fontId="10" fillId="4" borderId="17" xfId="4" applyNumberFormat="1" applyFont="1" applyFill="1" applyBorder="1" applyAlignment="1" applyProtection="1">
      <alignment horizontal="center" vertical="center" wrapText="1"/>
    </xf>
    <xf numFmtId="0" fontId="10" fillId="11" borderId="12" xfId="4" applyFont="1" applyFill="1" applyBorder="1" applyAlignment="1" applyProtection="1">
      <alignment vertical="center" wrapText="1"/>
    </xf>
    <xf numFmtId="0" fontId="13" fillId="11" borderId="14" xfId="4" applyNumberFormat="1" applyFont="1" applyFill="1" applyBorder="1" applyAlignment="1" applyProtection="1">
      <alignment vertical="center" wrapText="1"/>
    </xf>
    <xf numFmtId="49" fontId="13" fillId="4" borderId="15" xfId="4" applyNumberFormat="1" applyFont="1" applyFill="1" applyBorder="1" applyAlignment="1" applyProtection="1">
      <alignment horizontal="center" vertical="center" wrapText="1"/>
    </xf>
    <xf numFmtId="0" fontId="10" fillId="10" borderId="8" xfId="4" applyFont="1" applyFill="1" applyBorder="1" applyAlignment="1" applyProtection="1">
      <alignment horizontal="left" vertical="top" wrapText="1"/>
    </xf>
    <xf numFmtId="49" fontId="10" fillId="10" borderId="9" xfId="4" applyNumberFormat="1" applyFont="1" applyFill="1" applyBorder="1" applyAlignment="1" applyProtection="1">
      <alignment horizontal="center" vertical="center" wrapText="1"/>
    </xf>
    <xf numFmtId="0" fontId="10" fillId="10" borderId="18" xfId="4" applyFont="1" applyFill="1" applyBorder="1" applyAlignment="1" applyProtection="1">
      <alignment horizontal="center" vertical="center" wrapText="1"/>
    </xf>
    <xf numFmtId="0" fontId="13" fillId="9" borderId="10" xfId="4" applyNumberFormat="1" applyFont="1" applyFill="1" applyBorder="1" applyAlignment="1" applyProtection="1">
      <alignment horizontal="left" vertical="center" wrapText="1"/>
    </xf>
    <xf numFmtId="49" fontId="13" fillId="4" borderId="19" xfId="4" applyNumberFormat="1" applyFont="1" applyFill="1" applyBorder="1" applyAlignment="1" applyProtection="1">
      <alignment vertical="top" wrapText="1"/>
    </xf>
    <xf numFmtId="0" fontId="13" fillId="9" borderId="12" xfId="4" applyNumberFormat="1" applyFont="1" applyFill="1" applyBorder="1" applyAlignment="1" applyProtection="1">
      <alignment horizontal="left" vertical="center" wrapText="1"/>
    </xf>
    <xf numFmtId="49" fontId="13" fillId="4" borderId="20" xfId="4" applyNumberFormat="1" applyFont="1" applyFill="1" applyBorder="1" applyAlignment="1" applyProtection="1">
      <alignment vertical="top" wrapText="1"/>
    </xf>
    <xf numFmtId="0" fontId="13" fillId="9" borderId="14" xfId="4" applyNumberFormat="1" applyFont="1" applyFill="1" applyBorder="1" applyAlignment="1" applyProtection="1">
      <alignment horizontal="left" vertical="center" wrapText="1"/>
    </xf>
    <xf numFmtId="49" fontId="13" fillId="4" borderId="21" xfId="4" applyNumberFormat="1" applyFont="1" applyFill="1" applyBorder="1" applyAlignment="1" applyProtection="1">
      <alignment vertical="top" wrapText="1"/>
    </xf>
    <xf numFmtId="0" fontId="13" fillId="10" borderId="18" xfId="4" applyNumberFormat="1" applyFont="1" applyFill="1" applyBorder="1" applyAlignment="1" applyProtection="1">
      <alignment horizontal="center" vertical="center" wrapText="1"/>
    </xf>
    <xf numFmtId="49" fontId="13" fillId="4" borderId="22" xfId="4" applyNumberFormat="1" applyFont="1" applyFill="1" applyBorder="1" applyAlignment="1" applyProtection="1">
      <alignment vertical="top" wrapText="1"/>
    </xf>
    <xf numFmtId="0" fontId="13" fillId="9" borderId="10" xfId="4" applyNumberFormat="1" applyFont="1" applyFill="1" applyBorder="1" applyAlignment="1" applyProtection="1">
      <alignment vertical="top" wrapText="1"/>
    </xf>
    <xf numFmtId="49" fontId="13" fillId="4" borderId="19" xfId="4" applyNumberFormat="1" applyFont="1" applyFill="1" applyBorder="1" applyAlignment="1" applyProtection="1">
      <alignment horizontal="center" vertical="center" wrapText="1"/>
    </xf>
    <xf numFmtId="0" fontId="13" fillId="9" borderId="12" xfId="4" applyNumberFormat="1" applyFont="1" applyFill="1" applyBorder="1" applyAlignment="1" applyProtection="1">
      <alignment vertical="top" wrapText="1"/>
    </xf>
    <xf numFmtId="49" fontId="10" fillId="4" borderId="20" xfId="4" applyNumberFormat="1" applyFont="1" applyFill="1" applyBorder="1" applyAlignment="1" applyProtection="1">
      <alignment horizontal="center" vertical="center" wrapText="1"/>
    </xf>
    <xf numFmtId="0" fontId="13" fillId="9" borderId="14" xfId="4" applyNumberFormat="1" applyFont="1" applyFill="1" applyBorder="1" applyAlignment="1" applyProtection="1">
      <alignment vertical="top" wrapText="1"/>
    </xf>
    <xf numFmtId="49" fontId="13" fillId="4" borderId="21" xfId="4" applyNumberFormat="1" applyFont="1" applyFill="1" applyBorder="1" applyAlignment="1" applyProtection="1">
      <alignment horizontal="center" vertical="center" wrapText="1"/>
    </xf>
    <xf numFmtId="0" fontId="13" fillId="9" borderId="16" xfId="4" applyNumberFormat="1" applyFont="1" applyFill="1" applyBorder="1" applyAlignment="1" applyProtection="1">
      <alignment vertical="center" wrapText="1"/>
    </xf>
    <xf numFmtId="0" fontId="13" fillId="9" borderId="12" xfId="4" applyNumberFormat="1" applyFont="1" applyFill="1" applyBorder="1" applyAlignment="1" applyProtection="1">
      <alignment vertical="center" wrapText="1"/>
    </xf>
    <xf numFmtId="49" fontId="13" fillId="4" borderId="13" xfId="4" applyNumberFormat="1" applyFont="1" applyFill="1" applyBorder="1" applyAlignment="1" applyProtection="1">
      <alignment horizontal="center" vertical="center" wrapText="1"/>
    </xf>
    <xf numFmtId="0" fontId="13" fillId="9" borderId="14" xfId="4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1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3" fontId="6" fillId="2" borderId="2" xfId="1" applyNumberFormat="1" applyFont="1" applyFill="1" applyBorder="1" applyAlignment="1" applyProtection="1">
      <alignment horizontal="center" vertical="center" wrapText="1"/>
      <protection hidden="1"/>
    </xf>
    <xf numFmtId="1" fontId="6" fillId="2" borderId="2" xfId="1" applyNumberFormat="1" applyFont="1" applyFill="1" applyBorder="1" applyAlignment="1" applyProtection="1">
      <alignment horizontal="center" vertical="center" wrapText="1"/>
      <protection hidden="1"/>
    </xf>
    <xf numFmtId="2" fontId="6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vertical="center"/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7" fillId="5" borderId="6" xfId="0" applyFont="1" applyFill="1" applyBorder="1" applyAlignment="1" applyProtection="1">
      <alignment horizontal="left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left" vertical="center"/>
      <protection hidden="1"/>
    </xf>
    <xf numFmtId="0" fontId="3" fillId="5" borderId="1" xfId="0" applyFont="1" applyFill="1" applyBorder="1" applyAlignment="1" applyProtection="1">
      <alignment horizontal="left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left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2" fontId="8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6" xfId="0" applyFont="1" applyFill="1" applyBorder="1" applyAlignment="1" applyProtection="1">
      <alignment horizontal="left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2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2" fontId="3" fillId="3" borderId="1" xfId="0" applyNumberFormat="1" applyFont="1" applyFill="1" applyBorder="1" applyAlignment="1" applyProtection="1">
      <alignment horizontal="center" vertical="center"/>
      <protection hidden="1"/>
    </xf>
    <xf numFmtId="2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3" xfId="0" applyFont="1" applyFill="1" applyBorder="1" applyAlignment="1" applyProtection="1">
      <alignment horizontal="left" vertical="center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8" fillId="6" borderId="4" xfId="0" applyFont="1" applyFill="1" applyBorder="1" applyAlignment="1" applyProtection="1">
      <alignment horizontal="left" vertical="center"/>
      <protection hidden="1"/>
    </xf>
    <xf numFmtId="0" fontId="3" fillId="6" borderId="4" xfId="0" applyFont="1" applyFill="1" applyBorder="1" applyAlignment="1" applyProtection="1">
      <alignment horizontal="left" vertical="center"/>
      <protection hidden="1"/>
    </xf>
    <xf numFmtId="0" fontId="7" fillId="6" borderId="4" xfId="0" applyFont="1" applyFill="1" applyBorder="1" applyAlignment="1" applyProtection="1">
      <alignment horizontal="left" vertical="center"/>
      <protection hidden="1"/>
    </xf>
    <xf numFmtId="0" fontId="7" fillId="6" borderId="4" xfId="0" applyFont="1" applyFill="1" applyBorder="1" applyAlignment="1" applyProtection="1">
      <alignment horizontal="center" vertical="center"/>
      <protection hidden="1"/>
    </xf>
    <xf numFmtId="0" fontId="8" fillId="6" borderId="4" xfId="0" applyFont="1" applyFill="1" applyBorder="1" applyAlignment="1" applyProtection="1">
      <alignment horizontal="left" vertical="center" wrapText="1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6" borderId="4" xfId="0" applyFont="1" applyFill="1" applyBorder="1" applyAlignment="1" applyProtection="1">
      <alignment horizontal="center" vertical="center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2" fontId="3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1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vertical="center" wrapText="1"/>
      <protection hidden="1"/>
    </xf>
    <xf numFmtId="49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hidden="1"/>
    </xf>
    <xf numFmtId="0" fontId="4" fillId="6" borderId="6" xfId="0" applyFont="1" applyFill="1" applyBorder="1" applyAlignment="1" applyProtection="1">
      <alignment horizontal="left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left" vertical="center"/>
      <protection hidden="1"/>
    </xf>
    <xf numFmtId="0" fontId="4" fillId="7" borderId="4" xfId="0" applyFont="1" applyFill="1" applyBorder="1" applyAlignment="1" applyProtection="1">
      <alignment horizontal="center" vertical="center"/>
      <protection hidden="1"/>
    </xf>
    <xf numFmtId="2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49" fontId="8" fillId="0" borderId="2" xfId="0" applyNumberFormat="1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justify" vertical="center" wrapText="1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49" fontId="3" fillId="0" borderId="2" xfId="0" applyNumberFormat="1" applyFont="1" applyFill="1" applyBorder="1" applyAlignment="1" applyProtection="1">
      <alignment horizontal="left" vertical="center" wrapText="1"/>
      <protection hidden="1"/>
    </xf>
    <xf numFmtId="0" fontId="4" fillId="7" borderId="6" xfId="0" applyFont="1" applyFill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vertical="center" wrapText="1"/>
      <protection hidden="1"/>
    </xf>
    <xf numFmtId="0" fontId="9" fillId="0" borderId="2" xfId="0" applyFont="1" applyFill="1" applyBorder="1" applyAlignment="1" applyProtection="1">
      <alignment vertical="top" wrapText="1"/>
      <protection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49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2" fontId="8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vertical="center"/>
      <protection hidden="1"/>
    </xf>
    <xf numFmtId="0" fontId="6" fillId="6" borderId="6" xfId="0" applyFont="1" applyFill="1" applyBorder="1" applyAlignment="1" applyProtection="1">
      <alignment horizontal="left" vertical="center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7" fillId="6" borderId="6" xfId="0" applyFont="1" applyFill="1" applyBorder="1" applyAlignment="1" applyProtection="1">
      <alignment horizontal="left" vertical="center"/>
      <protection hidden="1"/>
    </xf>
    <xf numFmtId="0" fontId="7" fillId="6" borderId="1" xfId="0" applyFont="1" applyFill="1" applyBorder="1" applyAlignment="1" applyProtection="1">
      <alignment horizontal="center" vertical="center"/>
      <protection hidden="1"/>
    </xf>
    <xf numFmtId="0" fontId="7" fillId="6" borderId="1" xfId="0" applyFont="1" applyFill="1" applyBorder="1" applyAlignment="1" applyProtection="1">
      <alignment horizontal="left" vertical="center"/>
      <protection hidden="1"/>
    </xf>
    <xf numFmtId="0" fontId="7" fillId="8" borderId="3" xfId="0" applyFont="1" applyFill="1" applyBorder="1" applyAlignment="1" applyProtection="1">
      <alignment horizontal="left" vertical="center"/>
      <protection hidden="1"/>
    </xf>
    <xf numFmtId="0" fontId="7" fillId="8" borderId="4" xfId="0" applyFont="1" applyFill="1" applyBorder="1" applyAlignment="1" applyProtection="1">
      <alignment horizontal="center" vertical="center"/>
      <protection hidden="1"/>
    </xf>
    <xf numFmtId="2" fontId="8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3" xfId="0" applyFont="1" applyFill="1" applyBorder="1" applyAlignment="1" applyProtection="1">
      <alignment horizontal="left" vertical="center"/>
      <protection hidden="1"/>
    </xf>
    <xf numFmtId="0" fontId="4" fillId="8" borderId="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3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Protection="1">
      <protection locked="0"/>
    </xf>
    <xf numFmtId="0" fontId="1" fillId="4" borderId="5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Protection="1"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3" fillId="0" borderId="2" xfId="0" applyFont="1" applyFill="1" applyBorder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2" xfId="0" quotePrefix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7" fillId="6" borderId="7" xfId="0" applyFont="1" applyFill="1" applyBorder="1" applyAlignment="1" applyProtection="1"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protection locked="0"/>
    </xf>
    <xf numFmtId="49" fontId="20" fillId="4" borderId="20" xfId="4" applyNumberFormat="1" applyFont="1" applyFill="1" applyBorder="1" applyAlignment="1">
      <alignment horizontal="center" vertical="center" wrapText="1"/>
    </xf>
    <xf numFmtId="49" fontId="21" fillId="4" borderId="20" xfId="5" applyNumberForma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6">
    <cellStyle name="Гиперссылка" xfId="5" builtinId="8"/>
    <cellStyle name="Обычный" xfId="0" builtinId="0"/>
    <cellStyle name="Обычный 2 2 2" xfId="1"/>
    <cellStyle name="Обычный 3 4" xfId="4"/>
    <cellStyle name="Обычный 4" xfId="2"/>
    <cellStyle name="Обычный_Бланк для работы 2009 (переделать)" xfId="3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oblagodatnoe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CL683"/>
  <sheetViews>
    <sheetView tabSelected="1" zoomScale="70" zoomScaleNormal="70" workbookViewId="0">
      <selection activeCell="I683" sqref="I683:M683"/>
    </sheetView>
  </sheetViews>
  <sheetFormatPr defaultColWidth="9.140625" defaultRowHeight="15.75"/>
  <cols>
    <col min="1" max="1" width="14" style="160" customWidth="1"/>
    <col min="2" max="3" width="17.5703125" style="175" hidden="1" customWidth="1"/>
    <col min="4" max="4" width="24.85546875" style="175" hidden="1" customWidth="1"/>
    <col min="5" max="5" width="24.85546875" style="160" hidden="1" customWidth="1"/>
    <col min="6" max="6" width="21" style="160" hidden="1" customWidth="1"/>
    <col min="7" max="7" width="17.28515625" style="160" hidden="1" customWidth="1"/>
    <col min="8" max="8" width="18.85546875" style="160" hidden="1" customWidth="1"/>
    <col min="9" max="9" width="20" style="160" customWidth="1"/>
    <col min="10" max="10" width="9" style="175" customWidth="1"/>
    <col min="11" max="11" width="26.140625" style="160" customWidth="1"/>
    <col min="12" max="12" width="41.5703125" style="160" customWidth="1"/>
    <col min="13" max="13" width="22.85546875" style="175" customWidth="1"/>
    <col min="14" max="14" width="22.85546875" style="175" hidden="1" customWidth="1"/>
    <col min="15" max="15" width="17.28515625" style="175" customWidth="1"/>
    <col min="16" max="16" width="11.85546875" style="175" customWidth="1"/>
    <col min="17" max="19" width="15.85546875" style="176" customWidth="1"/>
    <col min="20" max="20" width="17.5703125" style="175" hidden="1" customWidth="1"/>
    <col min="21" max="16384" width="9.140625" style="141"/>
  </cols>
  <sheetData>
    <row r="1" spans="1:90" s="138" customFormat="1" ht="113.45" customHeight="1">
      <c r="A1" s="180" t="s">
        <v>3664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" t="s">
        <v>3667</v>
      </c>
      <c r="V1" s="1" t="s">
        <v>0</v>
      </c>
      <c r="W1" s="1" t="s">
        <v>1</v>
      </c>
      <c r="X1" s="1" t="s">
        <v>2</v>
      </c>
      <c r="Y1" s="1" t="s">
        <v>3</v>
      </c>
      <c r="Z1" s="1" t="s">
        <v>4</v>
      </c>
      <c r="AA1" s="1" t="s">
        <v>5</v>
      </c>
      <c r="AB1" s="1" t="s">
        <v>6</v>
      </c>
      <c r="AC1" s="1" t="s">
        <v>7</v>
      </c>
      <c r="AD1" s="1" t="s">
        <v>8</v>
      </c>
      <c r="AE1" s="1" t="s">
        <v>9</v>
      </c>
      <c r="AF1" s="1" t="s">
        <v>10</v>
      </c>
      <c r="AG1" s="1" t="s">
        <v>11</v>
      </c>
      <c r="AH1" s="1" t="s">
        <v>12</v>
      </c>
      <c r="AI1" s="1" t="s">
        <v>13</v>
      </c>
      <c r="AJ1" s="1" t="s">
        <v>14</v>
      </c>
      <c r="AK1" s="1" t="s">
        <v>15</v>
      </c>
      <c r="AL1" s="1" t="s">
        <v>16</v>
      </c>
      <c r="AM1" s="1" t="s">
        <v>17</v>
      </c>
      <c r="AN1" s="1" t="s">
        <v>18</v>
      </c>
      <c r="AO1" s="1" t="s">
        <v>19</v>
      </c>
      <c r="AP1" s="1" t="s">
        <v>20</v>
      </c>
      <c r="AQ1" s="1" t="s">
        <v>21</v>
      </c>
      <c r="AR1" s="1" t="s">
        <v>22</v>
      </c>
      <c r="AS1" s="1" t="s">
        <v>23</v>
      </c>
      <c r="AT1" s="1" t="s">
        <v>24</v>
      </c>
      <c r="AU1" s="1" t="s">
        <v>25</v>
      </c>
      <c r="AV1" s="1" t="s">
        <v>26</v>
      </c>
      <c r="AW1" s="1" t="s">
        <v>27</v>
      </c>
      <c r="AX1" s="1" t="s">
        <v>28</v>
      </c>
      <c r="AY1" s="1" t="s">
        <v>29</v>
      </c>
      <c r="AZ1" s="1" t="s">
        <v>30</v>
      </c>
      <c r="BA1" s="1" t="s">
        <v>31</v>
      </c>
      <c r="BB1" s="1" t="s">
        <v>32</v>
      </c>
      <c r="BC1" s="1" t="s">
        <v>33</v>
      </c>
      <c r="BD1" s="1" t="s">
        <v>34</v>
      </c>
      <c r="BE1" s="1" t="s">
        <v>35</v>
      </c>
      <c r="BF1" s="1" t="s">
        <v>36</v>
      </c>
      <c r="BG1" s="1" t="s">
        <v>37</v>
      </c>
      <c r="BH1" s="1" t="s">
        <v>38</v>
      </c>
      <c r="BI1" s="1" t="s">
        <v>39</v>
      </c>
      <c r="BJ1" s="1" t="s">
        <v>40</v>
      </c>
      <c r="BK1" s="1" t="s">
        <v>41</v>
      </c>
      <c r="BL1" s="1" t="s">
        <v>42</v>
      </c>
      <c r="BM1" s="1" t="s">
        <v>43</v>
      </c>
      <c r="BN1" s="1" t="s">
        <v>44</v>
      </c>
      <c r="BO1" s="1" t="s">
        <v>45</v>
      </c>
      <c r="BP1" s="1" t="s">
        <v>46</v>
      </c>
      <c r="BQ1" s="1" t="s">
        <v>47</v>
      </c>
      <c r="BR1" s="1" t="s">
        <v>48</v>
      </c>
      <c r="BS1" s="1" t="s">
        <v>49</v>
      </c>
      <c r="BT1" s="1" t="s">
        <v>50</v>
      </c>
      <c r="BU1" s="1" t="s">
        <v>51</v>
      </c>
      <c r="BV1" s="1" t="s">
        <v>52</v>
      </c>
      <c r="BW1" s="1" t="s">
        <v>53</v>
      </c>
      <c r="BX1" s="1" t="s">
        <v>54</v>
      </c>
      <c r="BY1" s="1" t="s">
        <v>55</v>
      </c>
      <c r="BZ1" s="1" t="s">
        <v>56</v>
      </c>
      <c r="CA1" s="1" t="s">
        <v>57</v>
      </c>
      <c r="CB1" s="1" t="s">
        <v>58</v>
      </c>
      <c r="CC1" s="1" t="s">
        <v>59</v>
      </c>
      <c r="CD1" s="1" t="s">
        <v>60</v>
      </c>
      <c r="CE1" s="1" t="s">
        <v>61</v>
      </c>
      <c r="CF1" s="1" t="s">
        <v>62</v>
      </c>
      <c r="CG1" s="1" t="s">
        <v>63</v>
      </c>
      <c r="CH1" s="1" t="s">
        <v>64</v>
      </c>
      <c r="CI1" s="1" t="s">
        <v>65</v>
      </c>
      <c r="CJ1" s="1" t="s">
        <v>66</v>
      </c>
      <c r="CK1" s="1" t="s">
        <v>67</v>
      </c>
      <c r="CL1" s="1" t="s">
        <v>68</v>
      </c>
    </row>
    <row r="2" spans="1:90" s="138" customFormat="1" ht="39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>
        <f>SUM(R8:R680)</f>
        <v>44</v>
      </c>
      <c r="S2" s="47">
        <f>SUM(S8:S680)</f>
        <v>17741.68</v>
      </c>
      <c r="T2" s="139"/>
      <c r="U2" s="2" t="s">
        <v>69</v>
      </c>
      <c r="V2" s="2" t="s">
        <v>70</v>
      </c>
      <c r="W2" s="2" t="s">
        <v>71</v>
      </c>
      <c r="X2" s="2" t="s">
        <v>72</v>
      </c>
      <c r="Y2" s="2" t="s">
        <v>73</v>
      </c>
      <c r="Z2" s="2" t="s">
        <v>74</v>
      </c>
      <c r="AA2" s="2" t="s">
        <v>75</v>
      </c>
      <c r="AB2" s="2" t="s">
        <v>76</v>
      </c>
      <c r="AC2" s="2" t="s">
        <v>77</v>
      </c>
      <c r="AD2" s="2" t="s">
        <v>78</v>
      </c>
      <c r="AE2" s="2" t="s">
        <v>79</v>
      </c>
      <c r="AF2" s="2" t="s">
        <v>80</v>
      </c>
      <c r="AG2" s="2" t="s">
        <v>81</v>
      </c>
      <c r="AH2" s="2" t="s">
        <v>82</v>
      </c>
      <c r="AI2" s="2" t="s">
        <v>83</v>
      </c>
      <c r="AJ2" s="2" t="s">
        <v>84</v>
      </c>
      <c r="AK2" s="2" t="s">
        <v>85</v>
      </c>
      <c r="AL2" s="2" t="s">
        <v>86</v>
      </c>
      <c r="AM2" s="2" t="s">
        <v>87</v>
      </c>
      <c r="AN2" s="2" t="s">
        <v>88</v>
      </c>
      <c r="AO2" s="2" t="s">
        <v>89</v>
      </c>
      <c r="AP2" s="2" t="s">
        <v>90</v>
      </c>
      <c r="AQ2" s="2" t="s">
        <v>91</v>
      </c>
      <c r="AR2" s="2" t="s">
        <v>92</v>
      </c>
      <c r="AS2" s="2" t="s">
        <v>93</v>
      </c>
      <c r="AT2" s="2" t="s">
        <v>94</v>
      </c>
      <c r="AU2" s="2" t="s">
        <v>95</v>
      </c>
      <c r="AV2" s="2" t="s">
        <v>96</v>
      </c>
      <c r="AW2" s="2" t="s">
        <v>97</v>
      </c>
      <c r="AX2" s="2" t="s">
        <v>98</v>
      </c>
      <c r="AY2" s="2" t="s">
        <v>99</v>
      </c>
      <c r="AZ2" s="2" t="s">
        <v>100</v>
      </c>
      <c r="BA2" s="2" t="s">
        <v>101</v>
      </c>
      <c r="BB2" s="2" t="s">
        <v>102</v>
      </c>
      <c r="BC2" s="2" t="s">
        <v>103</v>
      </c>
      <c r="BD2" s="2" t="s">
        <v>104</v>
      </c>
      <c r="BE2" s="2" t="s">
        <v>105</v>
      </c>
      <c r="BF2" s="2" t="s">
        <v>106</v>
      </c>
      <c r="BG2" s="2" t="s">
        <v>107</v>
      </c>
      <c r="BH2" s="2" t="s">
        <v>108</v>
      </c>
      <c r="BI2" s="2" t="s">
        <v>109</v>
      </c>
      <c r="BJ2" s="2" t="s">
        <v>110</v>
      </c>
      <c r="BK2" s="2" t="s">
        <v>111</v>
      </c>
      <c r="BL2" s="2" t="s">
        <v>112</v>
      </c>
      <c r="BM2" s="2" t="s">
        <v>113</v>
      </c>
      <c r="BN2" s="2" t="s">
        <v>114</v>
      </c>
      <c r="BO2" s="2" t="s">
        <v>115</v>
      </c>
      <c r="BP2" s="2" t="s">
        <v>116</v>
      </c>
      <c r="BQ2" s="2" t="s">
        <v>117</v>
      </c>
      <c r="BR2" s="2" t="s">
        <v>118</v>
      </c>
      <c r="BS2" s="2" t="s">
        <v>119</v>
      </c>
      <c r="BT2" s="2" t="s">
        <v>120</v>
      </c>
      <c r="BU2" s="2" t="s">
        <v>121</v>
      </c>
      <c r="BV2" s="2" t="s">
        <v>122</v>
      </c>
      <c r="BW2" s="2" t="s">
        <v>123</v>
      </c>
      <c r="BX2" s="2" t="s">
        <v>124</v>
      </c>
      <c r="BY2" s="2" t="s">
        <v>125</v>
      </c>
      <c r="BZ2" s="2" t="s">
        <v>126</v>
      </c>
      <c r="CA2" s="2" t="s">
        <v>127</v>
      </c>
      <c r="CB2" s="2" t="s">
        <v>128</v>
      </c>
      <c r="CC2" s="2" t="s">
        <v>129</v>
      </c>
      <c r="CD2" s="2" t="s">
        <v>130</v>
      </c>
      <c r="CE2" s="2" t="s">
        <v>131</v>
      </c>
      <c r="CF2" s="2" t="s">
        <v>132</v>
      </c>
      <c r="CG2" s="2" t="s">
        <v>133</v>
      </c>
      <c r="CH2" s="2" t="s">
        <v>134</v>
      </c>
      <c r="CI2" s="2" t="s">
        <v>135</v>
      </c>
      <c r="CJ2" s="2" t="s">
        <v>136</v>
      </c>
      <c r="CK2" s="2" t="s">
        <v>137</v>
      </c>
      <c r="CL2" s="2" t="s">
        <v>138</v>
      </c>
    </row>
    <row r="3" spans="1:90" ht="81.75" customHeight="1">
      <c r="A3" s="48" t="s">
        <v>139</v>
      </c>
      <c r="B3" s="48" t="s">
        <v>140</v>
      </c>
      <c r="C3" s="48" t="s">
        <v>1973</v>
      </c>
      <c r="D3" s="48" t="s">
        <v>1974</v>
      </c>
      <c r="E3" s="48" t="s">
        <v>1975</v>
      </c>
      <c r="F3" s="48" t="s">
        <v>1972</v>
      </c>
      <c r="G3" s="48" t="s">
        <v>141</v>
      </c>
      <c r="H3" s="49" t="s">
        <v>142</v>
      </c>
      <c r="I3" s="49" t="s">
        <v>143</v>
      </c>
      <c r="J3" s="49" t="s">
        <v>144</v>
      </c>
      <c r="K3" s="49" t="s">
        <v>3666</v>
      </c>
      <c r="L3" s="48" t="s">
        <v>3665</v>
      </c>
      <c r="M3" s="50" t="s">
        <v>145</v>
      </c>
      <c r="N3" s="50" t="s">
        <v>146</v>
      </c>
      <c r="O3" s="50" t="s">
        <v>147</v>
      </c>
      <c r="P3" s="51" t="s">
        <v>148</v>
      </c>
      <c r="Q3" s="52" t="s">
        <v>149</v>
      </c>
      <c r="R3" s="52" t="s">
        <v>150</v>
      </c>
      <c r="S3" s="52" t="s">
        <v>151</v>
      </c>
      <c r="T3" s="140" t="s">
        <v>140</v>
      </c>
      <c r="U3" s="3" t="s">
        <v>150</v>
      </c>
      <c r="V3" s="3" t="s">
        <v>150</v>
      </c>
      <c r="W3" s="3" t="s">
        <v>150</v>
      </c>
      <c r="X3" s="3" t="s">
        <v>150</v>
      </c>
      <c r="Y3" s="3" t="s">
        <v>150</v>
      </c>
      <c r="Z3" s="3" t="s">
        <v>150</v>
      </c>
      <c r="AA3" s="3" t="s">
        <v>150</v>
      </c>
      <c r="AB3" s="3" t="s">
        <v>150</v>
      </c>
      <c r="AC3" s="3" t="s">
        <v>150</v>
      </c>
      <c r="AD3" s="3" t="s">
        <v>150</v>
      </c>
      <c r="AE3" s="3" t="s">
        <v>150</v>
      </c>
      <c r="AF3" s="3" t="s">
        <v>150</v>
      </c>
      <c r="AG3" s="3" t="s">
        <v>150</v>
      </c>
      <c r="AH3" s="3" t="s">
        <v>150</v>
      </c>
      <c r="AI3" s="3" t="s">
        <v>150</v>
      </c>
      <c r="AJ3" s="3" t="s">
        <v>150</v>
      </c>
      <c r="AK3" s="3" t="s">
        <v>150</v>
      </c>
      <c r="AL3" s="3" t="s">
        <v>150</v>
      </c>
      <c r="AM3" s="3" t="s">
        <v>150</v>
      </c>
      <c r="AN3" s="3" t="s">
        <v>150</v>
      </c>
      <c r="AO3" s="3" t="s">
        <v>150</v>
      </c>
      <c r="AP3" s="3" t="s">
        <v>150</v>
      </c>
      <c r="AQ3" s="3" t="s">
        <v>150</v>
      </c>
      <c r="AR3" s="3" t="s">
        <v>150</v>
      </c>
      <c r="AS3" s="3" t="s">
        <v>150</v>
      </c>
      <c r="AT3" s="3" t="s">
        <v>150</v>
      </c>
      <c r="AU3" s="3" t="s">
        <v>150</v>
      </c>
      <c r="AV3" s="3" t="s">
        <v>150</v>
      </c>
      <c r="AW3" s="3" t="s">
        <v>150</v>
      </c>
      <c r="AX3" s="3" t="s">
        <v>150</v>
      </c>
      <c r="AY3" s="3" t="s">
        <v>150</v>
      </c>
      <c r="AZ3" s="3" t="s">
        <v>150</v>
      </c>
      <c r="BA3" s="3" t="s">
        <v>150</v>
      </c>
      <c r="BB3" s="3" t="s">
        <v>150</v>
      </c>
      <c r="BC3" s="3" t="s">
        <v>150</v>
      </c>
      <c r="BD3" s="3" t="s">
        <v>150</v>
      </c>
      <c r="BE3" s="3" t="s">
        <v>150</v>
      </c>
      <c r="BF3" s="3" t="s">
        <v>150</v>
      </c>
      <c r="BG3" s="3" t="s">
        <v>150</v>
      </c>
      <c r="BH3" s="3" t="s">
        <v>150</v>
      </c>
      <c r="BI3" s="3" t="s">
        <v>150</v>
      </c>
      <c r="BJ3" s="3" t="s">
        <v>150</v>
      </c>
      <c r="BK3" s="3" t="s">
        <v>150</v>
      </c>
      <c r="BL3" s="3" t="s">
        <v>150</v>
      </c>
      <c r="BM3" s="3" t="s">
        <v>150</v>
      </c>
      <c r="BN3" s="3" t="s">
        <v>150</v>
      </c>
      <c r="BO3" s="3" t="s">
        <v>150</v>
      </c>
      <c r="BP3" s="3" t="s">
        <v>150</v>
      </c>
      <c r="BQ3" s="3" t="s">
        <v>150</v>
      </c>
      <c r="BR3" s="3" t="s">
        <v>150</v>
      </c>
      <c r="BS3" s="3" t="s">
        <v>150</v>
      </c>
      <c r="BT3" s="3" t="s">
        <v>150</v>
      </c>
      <c r="BU3" s="3" t="s">
        <v>150</v>
      </c>
      <c r="BV3" s="3" t="s">
        <v>150</v>
      </c>
      <c r="BW3" s="3" t="s">
        <v>150</v>
      </c>
      <c r="BX3" s="3" t="s">
        <v>150</v>
      </c>
      <c r="BY3" s="3" t="s">
        <v>150</v>
      </c>
      <c r="BZ3" s="3" t="s">
        <v>150</v>
      </c>
      <c r="CA3" s="3" t="s">
        <v>150</v>
      </c>
      <c r="CB3" s="3" t="s">
        <v>150</v>
      </c>
      <c r="CC3" s="3" t="s">
        <v>150</v>
      </c>
      <c r="CD3" s="3" t="s">
        <v>150</v>
      </c>
      <c r="CE3" s="3" t="s">
        <v>150</v>
      </c>
      <c r="CF3" s="3" t="s">
        <v>150</v>
      </c>
      <c r="CG3" s="3" t="s">
        <v>150</v>
      </c>
      <c r="CH3" s="3" t="s">
        <v>150</v>
      </c>
      <c r="CI3" s="3" t="s">
        <v>150</v>
      </c>
      <c r="CJ3" s="3" t="s">
        <v>150</v>
      </c>
      <c r="CK3" s="3" t="s">
        <v>150</v>
      </c>
      <c r="CL3" s="3" t="s">
        <v>150</v>
      </c>
    </row>
    <row r="4" spans="1:90" s="144" customFormat="1" ht="18.75" hidden="1" customHeight="1">
      <c r="A4" s="53" t="s">
        <v>152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142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</row>
    <row r="5" spans="1:90" s="144" customFormat="1" hidden="1">
      <c r="A5" s="55" t="s">
        <v>153</v>
      </c>
      <c r="B5" s="56"/>
      <c r="C5" s="56"/>
      <c r="D5" s="56"/>
      <c r="E5" s="57"/>
      <c r="F5" s="57"/>
      <c r="G5" s="57"/>
      <c r="H5" s="58"/>
      <c r="I5" s="58"/>
      <c r="J5" s="59"/>
      <c r="K5" s="60"/>
      <c r="L5" s="60"/>
      <c r="M5" s="61"/>
      <c r="N5" s="61"/>
      <c r="O5" s="62"/>
      <c r="P5" s="61"/>
      <c r="Q5" s="63"/>
      <c r="R5" s="63"/>
      <c r="S5" s="63"/>
      <c r="T5" s="145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</row>
    <row r="6" spans="1:90" s="144" customFormat="1" hidden="1">
      <c r="A6" s="64" t="s">
        <v>154</v>
      </c>
      <c r="B6" s="65"/>
      <c r="C6" s="65"/>
      <c r="D6" s="65"/>
      <c r="E6" s="66"/>
      <c r="F6" s="66"/>
      <c r="G6" s="66"/>
      <c r="H6" s="66"/>
      <c r="I6" s="66"/>
      <c r="J6" s="67"/>
      <c r="K6" s="66"/>
      <c r="L6" s="66"/>
      <c r="M6" s="67"/>
      <c r="N6" s="67"/>
      <c r="O6" s="67"/>
      <c r="P6" s="67"/>
      <c r="Q6" s="68"/>
      <c r="R6" s="69"/>
      <c r="S6" s="70"/>
      <c r="T6" s="146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</row>
    <row r="7" spans="1:90" s="144" customFormat="1" ht="18.75" hidden="1">
      <c r="A7" s="71" t="s">
        <v>155</v>
      </c>
      <c r="B7" s="72"/>
      <c r="C7" s="72"/>
      <c r="D7" s="72"/>
      <c r="E7" s="73"/>
      <c r="F7" s="73"/>
      <c r="G7" s="73"/>
      <c r="H7" s="74"/>
      <c r="I7" s="75"/>
      <c r="J7" s="76"/>
      <c r="K7" s="77"/>
      <c r="L7" s="77"/>
      <c r="M7" s="78"/>
      <c r="N7" s="78"/>
      <c r="O7" s="79"/>
      <c r="P7" s="80"/>
      <c r="Q7" s="81"/>
      <c r="R7" s="82"/>
      <c r="S7" s="83"/>
      <c r="T7" s="147"/>
      <c r="U7" s="177">
        <f>SUM(U8:U680)</f>
        <v>44</v>
      </c>
      <c r="V7" s="177">
        <f t="shared" ref="V7:CG7" si="0">SUM(V8:V680)</f>
        <v>0</v>
      </c>
      <c r="W7" s="177">
        <f t="shared" si="0"/>
        <v>0</v>
      </c>
      <c r="X7" s="177">
        <f t="shared" si="0"/>
        <v>0</v>
      </c>
      <c r="Y7" s="177">
        <f t="shared" si="0"/>
        <v>0</v>
      </c>
      <c r="Z7" s="177">
        <f t="shared" si="0"/>
        <v>0</v>
      </c>
      <c r="AA7" s="177">
        <f t="shared" si="0"/>
        <v>0</v>
      </c>
      <c r="AB7" s="177">
        <f t="shared" si="0"/>
        <v>0</v>
      </c>
      <c r="AC7" s="177">
        <f t="shared" si="0"/>
        <v>0</v>
      </c>
      <c r="AD7" s="177">
        <f t="shared" si="0"/>
        <v>0</v>
      </c>
      <c r="AE7" s="177">
        <f t="shared" si="0"/>
        <v>0</v>
      </c>
      <c r="AF7" s="177">
        <f t="shared" si="0"/>
        <v>0</v>
      </c>
      <c r="AG7" s="177">
        <f t="shared" si="0"/>
        <v>0</v>
      </c>
      <c r="AH7" s="177">
        <f t="shared" si="0"/>
        <v>0</v>
      </c>
      <c r="AI7" s="177">
        <f t="shared" si="0"/>
        <v>0</v>
      </c>
      <c r="AJ7" s="177">
        <f t="shared" si="0"/>
        <v>0</v>
      </c>
      <c r="AK7" s="177">
        <f t="shared" si="0"/>
        <v>0</v>
      </c>
      <c r="AL7" s="177">
        <f t="shared" si="0"/>
        <v>0</v>
      </c>
      <c r="AM7" s="177">
        <f t="shared" si="0"/>
        <v>0</v>
      </c>
      <c r="AN7" s="177">
        <f t="shared" si="0"/>
        <v>0</v>
      </c>
      <c r="AO7" s="177">
        <f t="shared" si="0"/>
        <v>0</v>
      </c>
      <c r="AP7" s="177">
        <f t="shared" si="0"/>
        <v>0</v>
      </c>
      <c r="AQ7" s="177">
        <f t="shared" si="0"/>
        <v>0</v>
      </c>
      <c r="AR7" s="177">
        <f t="shared" si="0"/>
        <v>0</v>
      </c>
      <c r="AS7" s="177">
        <f t="shared" si="0"/>
        <v>0</v>
      </c>
      <c r="AT7" s="177">
        <f t="shared" si="0"/>
        <v>0</v>
      </c>
      <c r="AU7" s="177">
        <f t="shared" si="0"/>
        <v>0</v>
      </c>
      <c r="AV7" s="177">
        <f t="shared" si="0"/>
        <v>0</v>
      </c>
      <c r="AW7" s="177">
        <f t="shared" si="0"/>
        <v>0</v>
      </c>
      <c r="AX7" s="177">
        <f t="shared" si="0"/>
        <v>0</v>
      </c>
      <c r="AY7" s="177">
        <f t="shared" si="0"/>
        <v>0</v>
      </c>
      <c r="AZ7" s="177">
        <f t="shared" si="0"/>
        <v>0</v>
      </c>
      <c r="BA7" s="177">
        <f t="shared" si="0"/>
        <v>0</v>
      </c>
      <c r="BB7" s="177">
        <f t="shared" si="0"/>
        <v>0</v>
      </c>
      <c r="BC7" s="177">
        <f t="shared" si="0"/>
        <v>0</v>
      </c>
      <c r="BD7" s="177">
        <f t="shared" si="0"/>
        <v>0</v>
      </c>
      <c r="BE7" s="177">
        <f t="shared" si="0"/>
        <v>0</v>
      </c>
      <c r="BF7" s="177">
        <f t="shared" si="0"/>
        <v>0</v>
      </c>
      <c r="BG7" s="177">
        <f t="shared" si="0"/>
        <v>0</v>
      </c>
      <c r="BH7" s="177">
        <f t="shared" si="0"/>
        <v>0</v>
      </c>
      <c r="BI7" s="177">
        <f t="shared" si="0"/>
        <v>0</v>
      </c>
      <c r="BJ7" s="177">
        <f t="shared" si="0"/>
        <v>0</v>
      </c>
      <c r="BK7" s="177">
        <f t="shared" si="0"/>
        <v>0</v>
      </c>
      <c r="BL7" s="177">
        <f t="shared" si="0"/>
        <v>0</v>
      </c>
      <c r="BM7" s="177">
        <f t="shared" si="0"/>
        <v>0</v>
      </c>
      <c r="BN7" s="177">
        <f t="shared" si="0"/>
        <v>0</v>
      </c>
      <c r="BO7" s="177">
        <f t="shared" si="0"/>
        <v>0</v>
      </c>
      <c r="BP7" s="177">
        <f t="shared" si="0"/>
        <v>0</v>
      </c>
      <c r="BQ7" s="177">
        <f t="shared" si="0"/>
        <v>0</v>
      </c>
      <c r="BR7" s="177">
        <f t="shared" si="0"/>
        <v>0</v>
      </c>
      <c r="BS7" s="177">
        <f t="shared" si="0"/>
        <v>0</v>
      </c>
      <c r="BT7" s="177">
        <f t="shared" si="0"/>
        <v>0</v>
      </c>
      <c r="BU7" s="177">
        <f t="shared" si="0"/>
        <v>0</v>
      </c>
      <c r="BV7" s="177">
        <f t="shared" si="0"/>
        <v>0</v>
      </c>
      <c r="BW7" s="177">
        <f t="shared" si="0"/>
        <v>0</v>
      </c>
      <c r="BX7" s="177">
        <f t="shared" si="0"/>
        <v>0</v>
      </c>
      <c r="BY7" s="177">
        <f t="shared" si="0"/>
        <v>0</v>
      </c>
      <c r="BZ7" s="177">
        <f t="shared" si="0"/>
        <v>0</v>
      </c>
      <c r="CA7" s="177">
        <f t="shared" si="0"/>
        <v>0</v>
      </c>
      <c r="CB7" s="177">
        <f t="shared" si="0"/>
        <v>0</v>
      </c>
      <c r="CC7" s="177">
        <f t="shared" si="0"/>
        <v>0</v>
      </c>
      <c r="CD7" s="177">
        <f t="shared" si="0"/>
        <v>0</v>
      </c>
      <c r="CE7" s="177">
        <f t="shared" si="0"/>
        <v>0</v>
      </c>
      <c r="CF7" s="177">
        <f t="shared" si="0"/>
        <v>0</v>
      </c>
      <c r="CG7" s="177">
        <f t="shared" si="0"/>
        <v>0</v>
      </c>
      <c r="CH7" s="177">
        <f t="shared" ref="CH7:CL7" si="1">SUM(CH8:CH680)</f>
        <v>0</v>
      </c>
      <c r="CI7" s="177">
        <f t="shared" si="1"/>
        <v>0</v>
      </c>
      <c r="CJ7" s="177">
        <f t="shared" si="1"/>
        <v>0</v>
      </c>
      <c r="CK7" s="177">
        <f t="shared" si="1"/>
        <v>0</v>
      </c>
      <c r="CL7" s="177">
        <f t="shared" si="1"/>
        <v>0</v>
      </c>
    </row>
    <row r="8" spans="1:90" ht="61.5" hidden="1" customHeight="1">
      <c r="A8" s="84" t="s">
        <v>156</v>
      </c>
      <c r="B8" s="85"/>
      <c r="C8" s="85" t="s">
        <v>1976</v>
      </c>
      <c r="D8" s="85" t="s">
        <v>1977</v>
      </c>
      <c r="E8" s="84" t="s">
        <v>157</v>
      </c>
      <c r="F8" s="86" t="s">
        <v>3098</v>
      </c>
      <c r="G8" s="87" t="s">
        <v>158</v>
      </c>
      <c r="H8" s="84"/>
      <c r="I8" s="84" t="s">
        <v>159</v>
      </c>
      <c r="J8" s="85">
        <v>1</v>
      </c>
      <c r="K8" s="84" t="s">
        <v>160</v>
      </c>
      <c r="L8" s="84" t="s">
        <v>161</v>
      </c>
      <c r="M8" s="85" t="s">
        <v>162</v>
      </c>
      <c r="N8" s="85"/>
      <c r="O8" s="88"/>
      <c r="P8" s="89" t="s">
        <v>3631</v>
      </c>
      <c r="Q8" s="90">
        <v>335.94</v>
      </c>
      <c r="R8" s="91">
        <f>SUM(U8:CL8)</f>
        <v>0</v>
      </c>
      <c r="S8" s="90">
        <f>Q8*R8</f>
        <v>0</v>
      </c>
      <c r="T8" s="148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</row>
    <row r="9" spans="1:90" ht="55.5" hidden="1" customHeight="1">
      <c r="A9" s="84" t="s">
        <v>156</v>
      </c>
      <c r="B9" s="85"/>
      <c r="C9" s="85" t="s">
        <v>1978</v>
      </c>
      <c r="D9" s="85" t="s">
        <v>1979</v>
      </c>
      <c r="E9" s="84" t="s">
        <v>163</v>
      </c>
      <c r="F9" s="86" t="s">
        <v>3099</v>
      </c>
      <c r="G9" s="87" t="s">
        <v>158</v>
      </c>
      <c r="H9" s="84"/>
      <c r="I9" s="84" t="s">
        <v>159</v>
      </c>
      <c r="J9" s="85">
        <v>1</v>
      </c>
      <c r="K9" s="84" t="s">
        <v>160</v>
      </c>
      <c r="L9" s="84" t="s">
        <v>164</v>
      </c>
      <c r="M9" s="85" t="s">
        <v>162</v>
      </c>
      <c r="N9" s="85"/>
      <c r="O9" s="88"/>
      <c r="P9" s="89" t="s">
        <v>3631</v>
      </c>
      <c r="Q9" s="90">
        <v>335.94</v>
      </c>
      <c r="R9" s="91">
        <f t="shared" ref="R9:R40" si="2">SUM(U9:CL9)</f>
        <v>0</v>
      </c>
      <c r="S9" s="90">
        <f t="shared" ref="S9:S40" si="3">Q9*R9</f>
        <v>0</v>
      </c>
      <c r="T9" s="148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</row>
    <row r="10" spans="1:90" ht="36.75" hidden="1" customHeight="1">
      <c r="A10" s="84"/>
      <c r="B10" s="85"/>
      <c r="C10" s="85" t="s">
        <v>1980</v>
      </c>
      <c r="D10" s="85" t="s">
        <v>1981</v>
      </c>
      <c r="E10" s="84" t="s">
        <v>165</v>
      </c>
      <c r="F10" s="86" t="s">
        <v>3100</v>
      </c>
      <c r="G10" s="87" t="s">
        <v>158</v>
      </c>
      <c r="H10" s="92"/>
      <c r="I10" s="92"/>
      <c r="J10" s="85">
        <v>1</v>
      </c>
      <c r="K10" s="84" t="s">
        <v>166</v>
      </c>
      <c r="L10" s="84" t="s">
        <v>167</v>
      </c>
      <c r="M10" s="85" t="s">
        <v>162</v>
      </c>
      <c r="N10" s="85"/>
      <c r="O10" s="88"/>
      <c r="P10" s="89" t="s">
        <v>3631</v>
      </c>
      <c r="Q10" s="90">
        <v>152.9</v>
      </c>
      <c r="R10" s="91">
        <f t="shared" si="2"/>
        <v>0</v>
      </c>
      <c r="S10" s="90">
        <f t="shared" si="3"/>
        <v>0</v>
      </c>
      <c r="T10" s="148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</row>
    <row r="11" spans="1:90" ht="36.75" hidden="1" customHeight="1">
      <c r="A11" s="84"/>
      <c r="B11" s="85"/>
      <c r="C11" s="85" t="s">
        <v>1982</v>
      </c>
      <c r="D11" s="85" t="s">
        <v>1983</v>
      </c>
      <c r="E11" s="84" t="s">
        <v>168</v>
      </c>
      <c r="F11" s="86" t="s">
        <v>3101</v>
      </c>
      <c r="G11" s="87" t="s">
        <v>158</v>
      </c>
      <c r="H11" s="92"/>
      <c r="I11" s="92"/>
      <c r="J11" s="85">
        <v>1</v>
      </c>
      <c r="K11" s="84" t="s">
        <v>166</v>
      </c>
      <c r="L11" s="84" t="s">
        <v>169</v>
      </c>
      <c r="M11" s="85" t="s">
        <v>162</v>
      </c>
      <c r="N11" s="85"/>
      <c r="O11" s="88"/>
      <c r="P11" s="89" t="s">
        <v>3631</v>
      </c>
      <c r="Q11" s="90">
        <v>152.9</v>
      </c>
      <c r="R11" s="91">
        <f t="shared" si="2"/>
        <v>0</v>
      </c>
      <c r="S11" s="90">
        <f t="shared" si="3"/>
        <v>0</v>
      </c>
      <c r="T11" s="148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</row>
    <row r="12" spans="1:90" ht="36.75" hidden="1" customHeight="1">
      <c r="A12" s="84"/>
      <c r="B12" s="85"/>
      <c r="C12" s="85" t="s">
        <v>1984</v>
      </c>
      <c r="D12" s="85" t="s">
        <v>1985</v>
      </c>
      <c r="E12" s="84" t="s">
        <v>170</v>
      </c>
      <c r="F12" s="86" t="s">
        <v>3102</v>
      </c>
      <c r="G12" s="87" t="s">
        <v>158</v>
      </c>
      <c r="H12" s="92"/>
      <c r="I12" s="92"/>
      <c r="J12" s="85">
        <v>1</v>
      </c>
      <c r="K12" s="84" t="s">
        <v>166</v>
      </c>
      <c r="L12" s="84" t="s">
        <v>171</v>
      </c>
      <c r="M12" s="85" t="s">
        <v>162</v>
      </c>
      <c r="N12" s="85"/>
      <c r="O12" s="88"/>
      <c r="P12" s="89" t="s">
        <v>3631</v>
      </c>
      <c r="Q12" s="90">
        <v>152.9</v>
      </c>
      <c r="R12" s="91">
        <f t="shared" si="2"/>
        <v>0</v>
      </c>
      <c r="S12" s="90">
        <f t="shared" si="3"/>
        <v>0</v>
      </c>
      <c r="T12" s="148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</row>
    <row r="13" spans="1:90" ht="48.2" hidden="1" customHeight="1">
      <c r="A13" s="84" t="s">
        <v>172</v>
      </c>
      <c r="B13" s="85"/>
      <c r="C13" s="85" t="s">
        <v>1986</v>
      </c>
      <c r="D13" s="85" t="s">
        <v>1987</v>
      </c>
      <c r="E13" s="84" t="s">
        <v>173</v>
      </c>
      <c r="F13" s="86" t="s">
        <v>3103</v>
      </c>
      <c r="G13" s="87" t="s">
        <v>158</v>
      </c>
      <c r="H13" s="92"/>
      <c r="I13" s="92" t="s">
        <v>174</v>
      </c>
      <c r="J13" s="85">
        <v>1</v>
      </c>
      <c r="K13" s="84" t="s">
        <v>175</v>
      </c>
      <c r="L13" s="84" t="s">
        <v>176</v>
      </c>
      <c r="M13" s="85" t="s">
        <v>162</v>
      </c>
      <c r="N13" s="85"/>
      <c r="O13" s="88"/>
      <c r="P13" s="89" t="s">
        <v>3631</v>
      </c>
      <c r="Q13" s="90">
        <v>352.99</v>
      </c>
      <c r="R13" s="91">
        <f t="shared" si="2"/>
        <v>0</v>
      </c>
      <c r="S13" s="90">
        <f t="shared" si="3"/>
        <v>0</v>
      </c>
      <c r="T13" s="148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</row>
    <row r="14" spans="1:90" ht="48.2" hidden="1" customHeight="1">
      <c r="A14" s="84"/>
      <c r="B14" s="85"/>
      <c r="C14" s="85" t="s">
        <v>1988</v>
      </c>
      <c r="D14" s="85" t="s">
        <v>1989</v>
      </c>
      <c r="E14" s="84" t="s">
        <v>177</v>
      </c>
      <c r="F14" s="86" t="s">
        <v>3104</v>
      </c>
      <c r="G14" s="87" t="s">
        <v>158</v>
      </c>
      <c r="H14" s="92"/>
      <c r="I14" s="92"/>
      <c r="J14" s="85">
        <v>1</v>
      </c>
      <c r="K14" s="84" t="s">
        <v>178</v>
      </c>
      <c r="L14" s="84" t="s">
        <v>179</v>
      </c>
      <c r="M14" s="85" t="s">
        <v>162</v>
      </c>
      <c r="N14" s="85"/>
      <c r="O14" s="88"/>
      <c r="P14" s="89" t="s">
        <v>3631</v>
      </c>
      <c r="Q14" s="90">
        <v>152.9</v>
      </c>
      <c r="R14" s="91">
        <f t="shared" si="2"/>
        <v>0</v>
      </c>
      <c r="S14" s="90">
        <f t="shared" si="3"/>
        <v>0</v>
      </c>
      <c r="T14" s="148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</row>
    <row r="15" spans="1:90" ht="47.25" hidden="1">
      <c r="A15" s="84"/>
      <c r="B15" s="85"/>
      <c r="C15" s="85" t="s">
        <v>1990</v>
      </c>
      <c r="D15" s="85" t="s">
        <v>1991</v>
      </c>
      <c r="E15" s="84" t="s">
        <v>180</v>
      </c>
      <c r="F15" s="86" t="s">
        <v>3105</v>
      </c>
      <c r="G15" s="87" t="s">
        <v>158</v>
      </c>
      <c r="H15" s="92"/>
      <c r="I15" s="92"/>
      <c r="J15" s="85">
        <v>1</v>
      </c>
      <c r="K15" s="84" t="s">
        <v>178</v>
      </c>
      <c r="L15" s="84" t="s">
        <v>181</v>
      </c>
      <c r="M15" s="85" t="s">
        <v>162</v>
      </c>
      <c r="N15" s="85"/>
      <c r="O15" s="88"/>
      <c r="P15" s="89" t="s">
        <v>3631</v>
      </c>
      <c r="Q15" s="90">
        <v>152.9</v>
      </c>
      <c r="R15" s="91">
        <f t="shared" si="2"/>
        <v>0</v>
      </c>
      <c r="S15" s="90">
        <f t="shared" si="3"/>
        <v>0</v>
      </c>
      <c r="T15" s="148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</row>
    <row r="16" spans="1:90" ht="31.5" hidden="1">
      <c r="A16" s="84"/>
      <c r="B16" s="85"/>
      <c r="C16" s="85" t="s">
        <v>1992</v>
      </c>
      <c r="D16" s="85">
        <v>0</v>
      </c>
      <c r="E16" s="84" t="s">
        <v>182</v>
      </c>
      <c r="F16" s="86" t="s">
        <v>3106</v>
      </c>
      <c r="G16" s="87" t="s">
        <v>158</v>
      </c>
      <c r="H16" s="92"/>
      <c r="I16" s="92"/>
      <c r="J16" s="85">
        <v>1</v>
      </c>
      <c r="K16" s="84" t="s">
        <v>183</v>
      </c>
      <c r="L16" s="84" t="s">
        <v>184</v>
      </c>
      <c r="M16" s="85" t="s">
        <v>162</v>
      </c>
      <c r="N16" s="85"/>
      <c r="O16" s="88"/>
      <c r="P16" s="89" t="s">
        <v>3631</v>
      </c>
      <c r="Q16" s="90">
        <v>162.91</v>
      </c>
      <c r="R16" s="91">
        <f t="shared" si="2"/>
        <v>0</v>
      </c>
      <c r="S16" s="90">
        <f t="shared" si="3"/>
        <v>0</v>
      </c>
      <c r="T16" s="148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</row>
    <row r="17" spans="1:90" ht="31.5" hidden="1">
      <c r="A17" s="84"/>
      <c r="B17" s="85"/>
      <c r="C17" s="85" t="s">
        <v>1993</v>
      </c>
      <c r="D17" s="85" t="s">
        <v>1994</v>
      </c>
      <c r="E17" s="84" t="s">
        <v>185</v>
      </c>
      <c r="F17" s="86" t="s">
        <v>3107</v>
      </c>
      <c r="G17" s="87" t="s">
        <v>158</v>
      </c>
      <c r="H17" s="92"/>
      <c r="I17" s="92"/>
      <c r="J17" s="85">
        <v>1</v>
      </c>
      <c r="K17" s="84" t="s">
        <v>183</v>
      </c>
      <c r="L17" s="84" t="s">
        <v>186</v>
      </c>
      <c r="M17" s="85" t="s">
        <v>162</v>
      </c>
      <c r="N17" s="85"/>
      <c r="O17" s="88"/>
      <c r="P17" s="89" t="s">
        <v>3631</v>
      </c>
      <c r="Q17" s="90">
        <v>162.91</v>
      </c>
      <c r="R17" s="91">
        <f t="shared" si="2"/>
        <v>0</v>
      </c>
      <c r="S17" s="90">
        <f t="shared" si="3"/>
        <v>0</v>
      </c>
      <c r="T17" s="148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150"/>
    </row>
    <row r="18" spans="1:90" ht="47.25" hidden="1">
      <c r="A18" s="84"/>
      <c r="B18" s="85"/>
      <c r="C18" s="85" t="s">
        <v>1995</v>
      </c>
      <c r="D18" s="85" t="s">
        <v>1996</v>
      </c>
      <c r="E18" s="84" t="s">
        <v>187</v>
      </c>
      <c r="F18" s="86" t="s">
        <v>3108</v>
      </c>
      <c r="G18" s="87" t="s">
        <v>158</v>
      </c>
      <c r="H18" s="92"/>
      <c r="I18" s="92"/>
      <c r="J18" s="85">
        <v>1</v>
      </c>
      <c r="K18" s="84" t="s">
        <v>188</v>
      </c>
      <c r="L18" s="84" t="s">
        <v>189</v>
      </c>
      <c r="M18" s="85" t="s">
        <v>162</v>
      </c>
      <c r="N18" s="85"/>
      <c r="O18" s="88"/>
      <c r="P18" s="89" t="s">
        <v>3631</v>
      </c>
      <c r="Q18" s="90">
        <v>144.98000000000002</v>
      </c>
      <c r="R18" s="91">
        <f t="shared" si="2"/>
        <v>0</v>
      </c>
      <c r="S18" s="90">
        <f t="shared" si="3"/>
        <v>0</v>
      </c>
      <c r="T18" s="148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</row>
    <row r="19" spans="1:90" ht="63" hidden="1">
      <c r="A19" s="84"/>
      <c r="B19" s="85"/>
      <c r="C19" s="85" t="s">
        <v>1997</v>
      </c>
      <c r="D19" s="85" t="s">
        <v>1998</v>
      </c>
      <c r="E19" s="84" t="s">
        <v>190</v>
      </c>
      <c r="F19" s="86" t="s">
        <v>3109</v>
      </c>
      <c r="G19" s="87" t="s">
        <v>158</v>
      </c>
      <c r="H19" s="92"/>
      <c r="I19" s="92"/>
      <c r="J19" s="85" t="s">
        <v>191</v>
      </c>
      <c r="K19" s="84" t="s">
        <v>192</v>
      </c>
      <c r="L19" s="84" t="s">
        <v>193</v>
      </c>
      <c r="M19" s="85" t="s">
        <v>162</v>
      </c>
      <c r="N19" s="85"/>
      <c r="O19" s="88"/>
      <c r="P19" s="89" t="s">
        <v>3631</v>
      </c>
      <c r="Q19" s="90">
        <v>151.91</v>
      </c>
      <c r="R19" s="91">
        <f t="shared" si="2"/>
        <v>0</v>
      </c>
      <c r="S19" s="90">
        <f t="shared" si="3"/>
        <v>0</v>
      </c>
      <c r="T19" s="148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</row>
    <row r="20" spans="1:90" ht="63" hidden="1">
      <c r="A20" s="84" t="s">
        <v>194</v>
      </c>
      <c r="B20" s="85"/>
      <c r="C20" s="85" t="s">
        <v>1999</v>
      </c>
      <c r="D20" s="85" t="s">
        <v>2000</v>
      </c>
      <c r="E20" s="84" t="s">
        <v>195</v>
      </c>
      <c r="F20" s="86" t="s">
        <v>3110</v>
      </c>
      <c r="G20" s="87" t="s">
        <v>158</v>
      </c>
      <c r="H20" s="84"/>
      <c r="I20" s="84" t="s">
        <v>196</v>
      </c>
      <c r="J20" s="85">
        <v>2</v>
      </c>
      <c r="K20" s="84" t="s">
        <v>197</v>
      </c>
      <c r="L20" s="84" t="s">
        <v>198</v>
      </c>
      <c r="M20" s="85" t="s">
        <v>162</v>
      </c>
      <c r="N20" s="85"/>
      <c r="O20" s="88"/>
      <c r="P20" s="89" t="s">
        <v>3631</v>
      </c>
      <c r="Q20" s="90">
        <v>372.90000000000003</v>
      </c>
      <c r="R20" s="91">
        <f t="shared" si="2"/>
        <v>0</v>
      </c>
      <c r="S20" s="90">
        <f t="shared" si="3"/>
        <v>0</v>
      </c>
      <c r="T20" s="148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50"/>
    </row>
    <row r="21" spans="1:90" ht="63" hidden="1">
      <c r="A21" s="84" t="s">
        <v>194</v>
      </c>
      <c r="B21" s="85"/>
      <c r="C21" s="85" t="s">
        <v>2001</v>
      </c>
      <c r="D21" s="85" t="s">
        <v>2002</v>
      </c>
      <c r="E21" s="84" t="s">
        <v>199</v>
      </c>
      <c r="F21" s="86" t="s">
        <v>3111</v>
      </c>
      <c r="G21" s="87" t="s">
        <v>158</v>
      </c>
      <c r="H21" s="84"/>
      <c r="I21" s="84" t="s">
        <v>196</v>
      </c>
      <c r="J21" s="85">
        <v>2</v>
      </c>
      <c r="K21" s="84" t="s">
        <v>197</v>
      </c>
      <c r="L21" s="84" t="s">
        <v>200</v>
      </c>
      <c r="M21" s="85" t="s">
        <v>162</v>
      </c>
      <c r="N21" s="85"/>
      <c r="O21" s="88"/>
      <c r="P21" s="89" t="s">
        <v>3631</v>
      </c>
      <c r="Q21" s="90">
        <v>372.90000000000003</v>
      </c>
      <c r="R21" s="91">
        <f t="shared" si="2"/>
        <v>0</v>
      </c>
      <c r="S21" s="90">
        <f t="shared" si="3"/>
        <v>0</v>
      </c>
      <c r="T21" s="148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</row>
    <row r="22" spans="1:90" ht="48.2" hidden="1" customHeight="1">
      <c r="A22" s="84"/>
      <c r="B22" s="85"/>
      <c r="C22" s="85" t="s">
        <v>2003</v>
      </c>
      <c r="D22" s="85" t="s">
        <v>2004</v>
      </c>
      <c r="E22" s="84" t="s">
        <v>201</v>
      </c>
      <c r="F22" s="86" t="s">
        <v>3112</v>
      </c>
      <c r="G22" s="87" t="s">
        <v>158</v>
      </c>
      <c r="H22" s="92"/>
      <c r="I22" s="92"/>
      <c r="J22" s="85">
        <v>2</v>
      </c>
      <c r="K22" s="84" t="s">
        <v>183</v>
      </c>
      <c r="L22" s="84" t="s">
        <v>202</v>
      </c>
      <c r="M22" s="85" t="s">
        <v>162</v>
      </c>
      <c r="N22" s="85"/>
      <c r="O22" s="88"/>
      <c r="P22" s="89" t="s">
        <v>3631</v>
      </c>
      <c r="Q22" s="90">
        <v>152.9</v>
      </c>
      <c r="R22" s="91">
        <f t="shared" si="2"/>
        <v>0</v>
      </c>
      <c r="S22" s="90">
        <f t="shared" si="3"/>
        <v>0</v>
      </c>
      <c r="T22" s="148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</row>
    <row r="23" spans="1:90" ht="47.25" hidden="1">
      <c r="A23" s="84"/>
      <c r="B23" s="85"/>
      <c r="C23" s="85" t="s">
        <v>2005</v>
      </c>
      <c r="D23" s="85" t="s">
        <v>2006</v>
      </c>
      <c r="E23" s="84" t="s">
        <v>203</v>
      </c>
      <c r="F23" s="86" t="s">
        <v>3113</v>
      </c>
      <c r="G23" s="87" t="s">
        <v>158</v>
      </c>
      <c r="H23" s="92"/>
      <c r="I23" s="92"/>
      <c r="J23" s="85">
        <v>2</v>
      </c>
      <c r="K23" s="84" t="s">
        <v>183</v>
      </c>
      <c r="L23" s="84" t="s">
        <v>204</v>
      </c>
      <c r="M23" s="85" t="s">
        <v>162</v>
      </c>
      <c r="N23" s="85"/>
      <c r="O23" s="88"/>
      <c r="P23" s="89" t="s">
        <v>3631</v>
      </c>
      <c r="Q23" s="90">
        <v>152.9</v>
      </c>
      <c r="R23" s="91">
        <f t="shared" si="2"/>
        <v>0</v>
      </c>
      <c r="S23" s="90">
        <f t="shared" si="3"/>
        <v>0</v>
      </c>
      <c r="T23" s="148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</row>
    <row r="24" spans="1:90" ht="47.25" hidden="1" customHeight="1">
      <c r="A24" s="84"/>
      <c r="B24" s="85"/>
      <c r="C24" s="85" t="s">
        <v>2007</v>
      </c>
      <c r="D24" s="85" t="s">
        <v>2008</v>
      </c>
      <c r="E24" s="84" t="s">
        <v>205</v>
      </c>
      <c r="F24" s="86" t="s">
        <v>3114</v>
      </c>
      <c r="G24" s="87" t="s">
        <v>158</v>
      </c>
      <c r="H24" s="92"/>
      <c r="I24" s="92"/>
      <c r="J24" s="93">
        <v>2</v>
      </c>
      <c r="K24" s="94" t="s">
        <v>183</v>
      </c>
      <c r="L24" s="84" t="s">
        <v>206</v>
      </c>
      <c r="M24" s="85" t="s">
        <v>162</v>
      </c>
      <c r="N24" s="85"/>
      <c r="O24" s="88"/>
      <c r="P24" s="89" t="s">
        <v>3631</v>
      </c>
      <c r="Q24" s="90">
        <v>162.91</v>
      </c>
      <c r="R24" s="91">
        <f t="shared" si="2"/>
        <v>0</v>
      </c>
      <c r="S24" s="90">
        <f t="shared" si="3"/>
        <v>0</v>
      </c>
      <c r="T24" s="148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</row>
    <row r="25" spans="1:90" ht="47.25" hidden="1">
      <c r="A25" s="84"/>
      <c r="B25" s="85"/>
      <c r="C25" s="85" t="s">
        <v>2009</v>
      </c>
      <c r="D25" s="85" t="s">
        <v>2010</v>
      </c>
      <c r="E25" s="84" t="s">
        <v>207</v>
      </c>
      <c r="F25" s="86" t="s">
        <v>3115</v>
      </c>
      <c r="G25" s="87" t="s">
        <v>158</v>
      </c>
      <c r="H25" s="84"/>
      <c r="I25" s="84"/>
      <c r="J25" s="85">
        <v>2</v>
      </c>
      <c r="K25" s="84" t="s">
        <v>208</v>
      </c>
      <c r="L25" s="84" t="s">
        <v>209</v>
      </c>
      <c r="M25" s="85" t="s">
        <v>162</v>
      </c>
      <c r="N25" s="85"/>
      <c r="O25" s="88"/>
      <c r="P25" s="89" t="s">
        <v>3631</v>
      </c>
      <c r="Q25" s="90">
        <v>158.95000000000002</v>
      </c>
      <c r="R25" s="91">
        <f t="shared" si="2"/>
        <v>0</v>
      </c>
      <c r="S25" s="90">
        <f t="shared" si="3"/>
        <v>0</v>
      </c>
      <c r="T25" s="148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</row>
    <row r="26" spans="1:90" ht="63" hidden="1">
      <c r="A26" s="84"/>
      <c r="B26" s="85"/>
      <c r="C26" s="85" t="s">
        <v>2011</v>
      </c>
      <c r="D26" s="85" t="s">
        <v>2012</v>
      </c>
      <c r="E26" s="84" t="s">
        <v>210</v>
      </c>
      <c r="F26" s="86" t="s">
        <v>3116</v>
      </c>
      <c r="G26" s="87" t="s">
        <v>158</v>
      </c>
      <c r="H26" s="84"/>
      <c r="I26" s="84"/>
      <c r="J26" s="85">
        <v>2</v>
      </c>
      <c r="K26" s="84" t="s">
        <v>211</v>
      </c>
      <c r="L26" s="84" t="s">
        <v>212</v>
      </c>
      <c r="M26" s="85" t="s">
        <v>162</v>
      </c>
      <c r="N26" s="85"/>
      <c r="O26" s="88"/>
      <c r="P26" s="89" t="s">
        <v>3632</v>
      </c>
      <c r="Q26" s="90">
        <v>114.95</v>
      </c>
      <c r="R26" s="91">
        <f t="shared" si="2"/>
        <v>0</v>
      </c>
      <c r="S26" s="90">
        <f t="shared" si="3"/>
        <v>0</v>
      </c>
      <c r="T26" s="148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</row>
    <row r="27" spans="1:90" ht="63" hidden="1">
      <c r="A27" s="84" t="s">
        <v>213</v>
      </c>
      <c r="B27" s="85"/>
      <c r="C27" s="85" t="s">
        <v>2013</v>
      </c>
      <c r="D27" s="85" t="s">
        <v>2014</v>
      </c>
      <c r="E27" s="84" t="s">
        <v>214</v>
      </c>
      <c r="F27" s="86" t="s">
        <v>3117</v>
      </c>
      <c r="G27" s="87" t="s">
        <v>158</v>
      </c>
      <c r="H27" s="92"/>
      <c r="I27" s="92" t="s">
        <v>196</v>
      </c>
      <c r="J27" s="85">
        <v>3</v>
      </c>
      <c r="K27" s="84" t="s">
        <v>197</v>
      </c>
      <c r="L27" s="84" t="s">
        <v>215</v>
      </c>
      <c r="M27" s="85" t="s">
        <v>162</v>
      </c>
      <c r="N27" s="85"/>
      <c r="O27" s="88"/>
      <c r="P27" s="89" t="s">
        <v>3632</v>
      </c>
      <c r="Q27" s="90">
        <v>377.96000000000004</v>
      </c>
      <c r="R27" s="91">
        <f t="shared" si="2"/>
        <v>0</v>
      </c>
      <c r="S27" s="90">
        <f t="shared" si="3"/>
        <v>0</v>
      </c>
      <c r="T27" s="148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</row>
    <row r="28" spans="1:90" ht="63" hidden="1">
      <c r="A28" s="84" t="s">
        <v>213</v>
      </c>
      <c r="B28" s="85"/>
      <c r="C28" s="85" t="s">
        <v>2015</v>
      </c>
      <c r="D28" s="85" t="s">
        <v>2016</v>
      </c>
      <c r="E28" s="84" t="s">
        <v>216</v>
      </c>
      <c r="F28" s="86" t="s">
        <v>3118</v>
      </c>
      <c r="G28" s="87" t="s">
        <v>158</v>
      </c>
      <c r="H28" s="92"/>
      <c r="I28" s="92" t="s">
        <v>196</v>
      </c>
      <c r="J28" s="85">
        <v>3</v>
      </c>
      <c r="K28" s="84" t="s">
        <v>197</v>
      </c>
      <c r="L28" s="84" t="s">
        <v>217</v>
      </c>
      <c r="M28" s="85" t="s">
        <v>162</v>
      </c>
      <c r="N28" s="85"/>
      <c r="O28" s="88"/>
      <c r="P28" s="89" t="s">
        <v>3632</v>
      </c>
      <c r="Q28" s="90">
        <v>377.96000000000004</v>
      </c>
      <c r="R28" s="91">
        <f t="shared" si="2"/>
        <v>0</v>
      </c>
      <c r="S28" s="90">
        <f t="shared" si="3"/>
        <v>0</v>
      </c>
      <c r="T28" s="148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</row>
    <row r="29" spans="1:90" ht="36" hidden="1" customHeight="1">
      <c r="A29" s="84"/>
      <c r="B29" s="85"/>
      <c r="C29" s="85" t="s">
        <v>2017</v>
      </c>
      <c r="D29" s="85" t="s">
        <v>2018</v>
      </c>
      <c r="E29" s="84" t="s">
        <v>218</v>
      </c>
      <c r="F29" s="86" t="s">
        <v>3119</v>
      </c>
      <c r="G29" s="87" t="s">
        <v>158</v>
      </c>
      <c r="H29" s="92"/>
      <c r="I29" s="92"/>
      <c r="J29" s="85">
        <v>3</v>
      </c>
      <c r="K29" s="84" t="s">
        <v>183</v>
      </c>
      <c r="L29" s="84" t="s">
        <v>219</v>
      </c>
      <c r="M29" s="85" t="s">
        <v>162</v>
      </c>
      <c r="N29" s="85"/>
      <c r="O29" s="88"/>
      <c r="P29" s="89" t="s">
        <v>3631</v>
      </c>
      <c r="Q29" s="90">
        <v>152.9</v>
      </c>
      <c r="R29" s="91">
        <f t="shared" si="2"/>
        <v>0</v>
      </c>
      <c r="S29" s="90">
        <f t="shared" si="3"/>
        <v>0</v>
      </c>
      <c r="T29" s="148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</row>
    <row r="30" spans="1:90" ht="36" hidden="1" customHeight="1">
      <c r="A30" s="84"/>
      <c r="B30" s="85"/>
      <c r="C30" s="85" t="s">
        <v>2019</v>
      </c>
      <c r="D30" s="85" t="s">
        <v>2020</v>
      </c>
      <c r="E30" s="84" t="s">
        <v>220</v>
      </c>
      <c r="F30" s="86" t="s">
        <v>3120</v>
      </c>
      <c r="G30" s="87" t="s">
        <v>158</v>
      </c>
      <c r="H30" s="92"/>
      <c r="I30" s="92"/>
      <c r="J30" s="85">
        <v>3</v>
      </c>
      <c r="K30" s="84" t="s">
        <v>183</v>
      </c>
      <c r="L30" s="84" t="s">
        <v>221</v>
      </c>
      <c r="M30" s="85" t="s">
        <v>162</v>
      </c>
      <c r="N30" s="85"/>
      <c r="O30" s="88"/>
      <c r="P30" s="89" t="s">
        <v>3631</v>
      </c>
      <c r="Q30" s="90">
        <v>152.9</v>
      </c>
      <c r="R30" s="91">
        <f t="shared" si="2"/>
        <v>0</v>
      </c>
      <c r="S30" s="90">
        <f t="shared" si="3"/>
        <v>0</v>
      </c>
      <c r="T30" s="148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</row>
    <row r="31" spans="1:90" ht="50.25" hidden="1" customHeight="1">
      <c r="A31" s="84"/>
      <c r="B31" s="85"/>
      <c r="C31" s="85" t="s">
        <v>2021</v>
      </c>
      <c r="D31" s="85" t="s">
        <v>2022</v>
      </c>
      <c r="E31" s="84" t="s">
        <v>222</v>
      </c>
      <c r="F31" s="86" t="s">
        <v>3121</v>
      </c>
      <c r="G31" s="87" t="s">
        <v>158</v>
      </c>
      <c r="H31" s="92"/>
      <c r="I31" s="92"/>
      <c r="J31" s="85">
        <v>3</v>
      </c>
      <c r="K31" s="84" t="s">
        <v>183</v>
      </c>
      <c r="L31" s="84" t="s">
        <v>223</v>
      </c>
      <c r="M31" s="85" t="s">
        <v>162</v>
      </c>
      <c r="N31" s="85"/>
      <c r="O31" s="88"/>
      <c r="P31" s="89" t="s">
        <v>3631</v>
      </c>
      <c r="Q31" s="90">
        <v>162.91</v>
      </c>
      <c r="R31" s="91">
        <f t="shared" si="2"/>
        <v>0</v>
      </c>
      <c r="S31" s="90">
        <f t="shared" si="3"/>
        <v>0</v>
      </c>
      <c r="T31" s="148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/>
      <c r="CI31" s="150"/>
      <c r="CJ31" s="150"/>
      <c r="CK31" s="150"/>
      <c r="CL31" s="150"/>
    </row>
    <row r="32" spans="1:90" ht="47.25" hidden="1">
      <c r="A32" s="84"/>
      <c r="B32" s="85"/>
      <c r="C32" s="85" t="s">
        <v>2023</v>
      </c>
      <c r="D32" s="85" t="s">
        <v>2024</v>
      </c>
      <c r="E32" s="84" t="s">
        <v>224</v>
      </c>
      <c r="F32" s="86" t="s">
        <v>3122</v>
      </c>
      <c r="G32" s="87" t="s">
        <v>158</v>
      </c>
      <c r="H32" s="84"/>
      <c r="I32" s="84"/>
      <c r="J32" s="85">
        <v>3</v>
      </c>
      <c r="K32" s="84" t="s">
        <v>225</v>
      </c>
      <c r="L32" s="84" t="s">
        <v>226</v>
      </c>
      <c r="M32" s="85" t="s">
        <v>162</v>
      </c>
      <c r="N32" s="85"/>
      <c r="O32" s="88"/>
      <c r="P32" s="89" t="s">
        <v>3631</v>
      </c>
      <c r="Q32" s="90">
        <v>158.95000000000002</v>
      </c>
      <c r="R32" s="91">
        <f t="shared" si="2"/>
        <v>0</v>
      </c>
      <c r="S32" s="90">
        <f t="shared" si="3"/>
        <v>0</v>
      </c>
      <c r="T32" s="148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</row>
    <row r="33" spans="1:90" ht="63" hidden="1">
      <c r="A33" s="84"/>
      <c r="B33" s="85"/>
      <c r="C33" s="85" t="s">
        <v>2025</v>
      </c>
      <c r="D33" s="85" t="s">
        <v>2026</v>
      </c>
      <c r="E33" s="84" t="s">
        <v>227</v>
      </c>
      <c r="F33" s="86" t="s">
        <v>3123</v>
      </c>
      <c r="G33" s="87" t="s">
        <v>158</v>
      </c>
      <c r="H33" s="84"/>
      <c r="I33" s="84"/>
      <c r="J33" s="85">
        <v>3</v>
      </c>
      <c r="K33" s="84" t="s">
        <v>211</v>
      </c>
      <c r="L33" s="84" t="s">
        <v>228</v>
      </c>
      <c r="M33" s="85" t="s">
        <v>162</v>
      </c>
      <c r="N33" s="85"/>
      <c r="O33" s="88"/>
      <c r="P33" s="89" t="s">
        <v>3631</v>
      </c>
      <c r="Q33" s="90">
        <v>114.95</v>
      </c>
      <c r="R33" s="91">
        <f t="shared" si="2"/>
        <v>0</v>
      </c>
      <c r="S33" s="90">
        <f t="shared" si="3"/>
        <v>0</v>
      </c>
      <c r="T33" s="148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</row>
    <row r="34" spans="1:90" ht="63" hidden="1">
      <c r="A34" s="84" t="s">
        <v>229</v>
      </c>
      <c r="B34" s="85"/>
      <c r="C34" s="85" t="s">
        <v>2027</v>
      </c>
      <c r="D34" s="85" t="s">
        <v>2028</v>
      </c>
      <c r="E34" s="84" t="s">
        <v>230</v>
      </c>
      <c r="F34" s="86" t="s">
        <v>3124</v>
      </c>
      <c r="G34" s="87" t="s">
        <v>158</v>
      </c>
      <c r="H34" s="92"/>
      <c r="I34" s="92" t="s">
        <v>196</v>
      </c>
      <c r="J34" s="85">
        <v>4</v>
      </c>
      <c r="K34" s="84" t="s">
        <v>231</v>
      </c>
      <c r="L34" s="84" t="s">
        <v>232</v>
      </c>
      <c r="M34" s="85" t="s">
        <v>162</v>
      </c>
      <c r="N34" s="85"/>
      <c r="O34" s="88"/>
      <c r="P34" s="89" t="s">
        <v>3631</v>
      </c>
      <c r="Q34" s="90">
        <v>377.96000000000004</v>
      </c>
      <c r="R34" s="91">
        <f t="shared" si="2"/>
        <v>0</v>
      </c>
      <c r="S34" s="90">
        <f t="shared" si="3"/>
        <v>0</v>
      </c>
      <c r="T34" s="148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</row>
    <row r="35" spans="1:90" ht="63" hidden="1">
      <c r="A35" s="84" t="s">
        <v>229</v>
      </c>
      <c r="B35" s="85"/>
      <c r="C35" s="85" t="s">
        <v>2029</v>
      </c>
      <c r="D35" s="85" t="s">
        <v>2030</v>
      </c>
      <c r="E35" s="84" t="s">
        <v>233</v>
      </c>
      <c r="F35" s="86" t="s">
        <v>3125</v>
      </c>
      <c r="G35" s="87" t="s">
        <v>158</v>
      </c>
      <c r="H35" s="92"/>
      <c r="I35" s="92" t="s">
        <v>196</v>
      </c>
      <c r="J35" s="85">
        <v>4</v>
      </c>
      <c r="K35" s="84" t="s">
        <v>231</v>
      </c>
      <c r="L35" s="84" t="s">
        <v>234</v>
      </c>
      <c r="M35" s="85" t="s">
        <v>162</v>
      </c>
      <c r="N35" s="85"/>
      <c r="O35" s="88"/>
      <c r="P35" s="89" t="s">
        <v>3631</v>
      </c>
      <c r="Q35" s="90">
        <v>377.96000000000004</v>
      </c>
      <c r="R35" s="91">
        <f t="shared" si="2"/>
        <v>0</v>
      </c>
      <c r="S35" s="90">
        <f t="shared" si="3"/>
        <v>0</v>
      </c>
      <c r="T35" s="148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</row>
    <row r="36" spans="1:90" ht="36" hidden="1" customHeight="1">
      <c r="A36" s="84"/>
      <c r="B36" s="85"/>
      <c r="C36" s="85" t="s">
        <v>2031</v>
      </c>
      <c r="D36" s="85" t="s">
        <v>2032</v>
      </c>
      <c r="E36" s="84" t="s">
        <v>235</v>
      </c>
      <c r="F36" s="86" t="s">
        <v>3126</v>
      </c>
      <c r="G36" s="87" t="s">
        <v>158</v>
      </c>
      <c r="H36" s="92"/>
      <c r="I36" s="92"/>
      <c r="J36" s="85">
        <v>4</v>
      </c>
      <c r="K36" s="84" t="s">
        <v>236</v>
      </c>
      <c r="L36" s="84" t="s">
        <v>237</v>
      </c>
      <c r="M36" s="85" t="s">
        <v>162</v>
      </c>
      <c r="N36" s="85"/>
      <c r="O36" s="88"/>
      <c r="P36" s="89" t="s">
        <v>3631</v>
      </c>
      <c r="Q36" s="90">
        <v>152.9</v>
      </c>
      <c r="R36" s="91">
        <f t="shared" si="2"/>
        <v>0</v>
      </c>
      <c r="S36" s="90">
        <f t="shared" si="3"/>
        <v>0</v>
      </c>
      <c r="T36" s="148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</row>
    <row r="37" spans="1:90" ht="36" hidden="1" customHeight="1">
      <c r="A37" s="84"/>
      <c r="B37" s="85"/>
      <c r="C37" s="85" t="s">
        <v>2033</v>
      </c>
      <c r="D37" s="85" t="s">
        <v>2034</v>
      </c>
      <c r="E37" s="84" t="s">
        <v>238</v>
      </c>
      <c r="F37" s="86" t="s">
        <v>3127</v>
      </c>
      <c r="G37" s="87" t="s">
        <v>158</v>
      </c>
      <c r="H37" s="92"/>
      <c r="I37" s="92"/>
      <c r="J37" s="85">
        <v>4</v>
      </c>
      <c r="K37" s="84" t="s">
        <v>236</v>
      </c>
      <c r="L37" s="84" t="s">
        <v>239</v>
      </c>
      <c r="M37" s="85" t="s">
        <v>162</v>
      </c>
      <c r="N37" s="85"/>
      <c r="O37" s="88"/>
      <c r="P37" s="89" t="s">
        <v>3631</v>
      </c>
      <c r="Q37" s="90">
        <v>152.9</v>
      </c>
      <c r="R37" s="91">
        <f t="shared" si="2"/>
        <v>0</v>
      </c>
      <c r="S37" s="90">
        <f t="shared" si="3"/>
        <v>0</v>
      </c>
      <c r="T37" s="148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</row>
    <row r="38" spans="1:90" ht="51" hidden="1" customHeight="1">
      <c r="A38" s="84"/>
      <c r="B38" s="85"/>
      <c r="C38" s="85" t="s">
        <v>2035</v>
      </c>
      <c r="D38" s="85" t="s">
        <v>2036</v>
      </c>
      <c r="E38" s="84" t="s">
        <v>240</v>
      </c>
      <c r="F38" s="86" t="s">
        <v>3128</v>
      </c>
      <c r="G38" s="87" t="s">
        <v>158</v>
      </c>
      <c r="H38" s="92"/>
      <c r="I38" s="92"/>
      <c r="J38" s="85">
        <v>4</v>
      </c>
      <c r="K38" s="84" t="s">
        <v>236</v>
      </c>
      <c r="L38" s="84" t="s">
        <v>241</v>
      </c>
      <c r="M38" s="85" t="s">
        <v>162</v>
      </c>
      <c r="N38" s="85"/>
      <c r="O38" s="88"/>
      <c r="P38" s="89" t="s">
        <v>3631</v>
      </c>
      <c r="Q38" s="90">
        <v>162.91</v>
      </c>
      <c r="R38" s="91">
        <f t="shared" si="2"/>
        <v>0</v>
      </c>
      <c r="S38" s="90">
        <f t="shared" si="3"/>
        <v>0</v>
      </c>
      <c r="T38" s="148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  <c r="CA38" s="150"/>
      <c r="CB38" s="150"/>
      <c r="CC38" s="150"/>
      <c r="CD38" s="150"/>
      <c r="CE38" s="150"/>
      <c r="CF38" s="150"/>
      <c r="CG38" s="150"/>
      <c r="CH38" s="150"/>
      <c r="CI38" s="150"/>
      <c r="CJ38" s="150"/>
      <c r="CK38" s="150"/>
      <c r="CL38" s="150"/>
    </row>
    <row r="39" spans="1:90" ht="49.7" hidden="1" customHeight="1">
      <c r="A39" s="84"/>
      <c r="B39" s="85"/>
      <c r="C39" s="85" t="s">
        <v>2037</v>
      </c>
      <c r="D39" s="85" t="s">
        <v>2038</v>
      </c>
      <c r="E39" s="84" t="s">
        <v>242</v>
      </c>
      <c r="F39" s="86" t="s">
        <v>3129</v>
      </c>
      <c r="G39" s="87" t="s">
        <v>158</v>
      </c>
      <c r="H39" s="92"/>
      <c r="I39" s="92"/>
      <c r="J39" s="93">
        <v>4</v>
      </c>
      <c r="K39" s="94" t="s">
        <v>208</v>
      </c>
      <c r="L39" s="84" t="s">
        <v>243</v>
      </c>
      <c r="M39" s="85" t="s">
        <v>162</v>
      </c>
      <c r="N39" s="85"/>
      <c r="O39" s="88"/>
      <c r="P39" s="89" t="s">
        <v>3631</v>
      </c>
      <c r="Q39" s="90">
        <v>158.95000000000002</v>
      </c>
      <c r="R39" s="91">
        <f t="shared" si="2"/>
        <v>0</v>
      </c>
      <c r="S39" s="90">
        <f t="shared" si="3"/>
        <v>0</v>
      </c>
      <c r="T39" s="148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150"/>
      <c r="CB39" s="150"/>
      <c r="CC39" s="150"/>
      <c r="CD39" s="150"/>
      <c r="CE39" s="150"/>
      <c r="CF39" s="150"/>
      <c r="CG39" s="150"/>
      <c r="CH39" s="150"/>
      <c r="CI39" s="150"/>
      <c r="CJ39" s="150"/>
      <c r="CK39" s="150"/>
      <c r="CL39" s="150"/>
    </row>
    <row r="40" spans="1:90" ht="63" hidden="1">
      <c r="A40" s="84"/>
      <c r="B40" s="85"/>
      <c r="C40" s="85" t="s">
        <v>2039</v>
      </c>
      <c r="D40" s="85">
        <v>0</v>
      </c>
      <c r="E40" s="84" t="s">
        <v>244</v>
      </c>
      <c r="F40" s="86" t="s">
        <v>3130</v>
      </c>
      <c r="G40" s="87" t="s">
        <v>158</v>
      </c>
      <c r="H40" s="84"/>
      <c r="I40" s="84"/>
      <c r="J40" s="85">
        <v>4</v>
      </c>
      <c r="K40" s="84" t="s">
        <v>211</v>
      </c>
      <c r="L40" s="84" t="s">
        <v>245</v>
      </c>
      <c r="M40" s="85" t="s">
        <v>162</v>
      </c>
      <c r="N40" s="85"/>
      <c r="O40" s="88"/>
      <c r="P40" s="89" t="s">
        <v>3631</v>
      </c>
      <c r="Q40" s="90">
        <v>114.95</v>
      </c>
      <c r="R40" s="91">
        <f t="shared" si="2"/>
        <v>0</v>
      </c>
      <c r="S40" s="90">
        <f t="shared" si="3"/>
        <v>0</v>
      </c>
      <c r="T40" s="148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</row>
    <row r="41" spans="1:90" s="144" customFormat="1" hidden="1">
      <c r="A41" s="95" t="s">
        <v>246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82"/>
      <c r="T41" s="151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</row>
    <row r="42" spans="1:90" ht="48.2" hidden="1" customHeight="1">
      <c r="A42" s="84"/>
      <c r="B42" s="85"/>
      <c r="C42" s="85" t="s">
        <v>2040</v>
      </c>
      <c r="D42" s="85" t="s">
        <v>2041</v>
      </c>
      <c r="E42" s="84" t="s">
        <v>247</v>
      </c>
      <c r="F42" s="86" t="s">
        <v>3131</v>
      </c>
      <c r="G42" s="87" t="s">
        <v>158</v>
      </c>
      <c r="H42" s="84"/>
      <c r="I42" s="84"/>
      <c r="J42" s="97">
        <v>1</v>
      </c>
      <c r="K42" s="84" t="s">
        <v>248</v>
      </c>
      <c r="L42" s="84" t="s">
        <v>249</v>
      </c>
      <c r="M42" s="85" t="s">
        <v>250</v>
      </c>
      <c r="N42" s="85"/>
      <c r="O42" s="88" t="s">
        <v>251</v>
      </c>
      <c r="P42" s="89" t="s">
        <v>3631</v>
      </c>
      <c r="Q42" s="90">
        <v>339.90000000000003</v>
      </c>
      <c r="R42" s="91">
        <f t="shared" ref="R42:R82" si="4">SUM(U42:CL42)</f>
        <v>0</v>
      </c>
      <c r="S42" s="90">
        <f t="shared" ref="S42:S82" si="5">Q42*R42</f>
        <v>0</v>
      </c>
      <c r="T42" s="148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0"/>
      <c r="CJ42" s="150"/>
      <c r="CK42" s="150"/>
      <c r="CL42" s="150"/>
    </row>
    <row r="43" spans="1:90" ht="48.2" hidden="1" customHeight="1">
      <c r="A43" s="84"/>
      <c r="B43" s="85"/>
      <c r="C43" s="85" t="s">
        <v>2042</v>
      </c>
      <c r="D43" s="85" t="s">
        <v>2043</v>
      </c>
      <c r="E43" s="84" t="s">
        <v>252</v>
      </c>
      <c r="F43" s="86" t="s">
        <v>3132</v>
      </c>
      <c r="G43" s="87" t="s">
        <v>158</v>
      </c>
      <c r="H43" s="84"/>
      <c r="I43" s="84"/>
      <c r="J43" s="97">
        <v>1</v>
      </c>
      <c r="K43" s="84" t="s">
        <v>253</v>
      </c>
      <c r="L43" s="84" t="s">
        <v>254</v>
      </c>
      <c r="M43" s="85" t="s">
        <v>250</v>
      </c>
      <c r="N43" s="85"/>
      <c r="O43" s="88"/>
      <c r="P43" s="89" t="s">
        <v>3631</v>
      </c>
      <c r="Q43" s="90">
        <v>401.94</v>
      </c>
      <c r="R43" s="91">
        <f t="shared" si="4"/>
        <v>0</v>
      </c>
      <c r="S43" s="90">
        <f t="shared" si="5"/>
        <v>0</v>
      </c>
      <c r="T43" s="148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50"/>
      <c r="CL43" s="150"/>
    </row>
    <row r="44" spans="1:90" ht="47.25" hidden="1">
      <c r="A44" s="84"/>
      <c r="B44" s="85"/>
      <c r="C44" s="85" t="s">
        <v>2044</v>
      </c>
      <c r="D44" s="85" t="s">
        <v>2045</v>
      </c>
      <c r="E44" s="84" t="s">
        <v>255</v>
      </c>
      <c r="F44" s="86" t="s">
        <v>3133</v>
      </c>
      <c r="G44" s="87" t="s">
        <v>158</v>
      </c>
      <c r="H44" s="92"/>
      <c r="I44" s="92"/>
      <c r="J44" s="97">
        <v>1</v>
      </c>
      <c r="K44" s="94" t="s">
        <v>253</v>
      </c>
      <c r="L44" s="4" t="s">
        <v>256</v>
      </c>
      <c r="M44" s="85" t="s">
        <v>250</v>
      </c>
      <c r="N44" s="85"/>
      <c r="O44" s="88"/>
      <c r="P44" s="89" t="s">
        <v>3631</v>
      </c>
      <c r="Q44" s="90">
        <v>152.9</v>
      </c>
      <c r="R44" s="91">
        <f t="shared" si="4"/>
        <v>0</v>
      </c>
      <c r="S44" s="90">
        <f t="shared" si="5"/>
        <v>0</v>
      </c>
      <c r="T44" s="148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150"/>
      <c r="CD44" s="150"/>
      <c r="CE44" s="150"/>
      <c r="CF44" s="150"/>
      <c r="CG44" s="150"/>
      <c r="CH44" s="150"/>
      <c r="CI44" s="150"/>
      <c r="CJ44" s="150"/>
      <c r="CK44" s="150"/>
      <c r="CL44" s="150"/>
    </row>
    <row r="45" spans="1:90" ht="47.25" hidden="1">
      <c r="A45" s="84"/>
      <c r="B45" s="85"/>
      <c r="C45" s="85" t="s">
        <v>2046</v>
      </c>
      <c r="D45" s="85" t="s">
        <v>2047</v>
      </c>
      <c r="E45" s="84" t="s">
        <v>257</v>
      </c>
      <c r="F45" s="86" t="s">
        <v>3134</v>
      </c>
      <c r="G45" s="87" t="s">
        <v>158</v>
      </c>
      <c r="H45" s="92"/>
      <c r="I45" s="92"/>
      <c r="J45" s="97">
        <v>1</v>
      </c>
      <c r="K45" s="94" t="s">
        <v>253</v>
      </c>
      <c r="L45" s="4" t="s">
        <v>258</v>
      </c>
      <c r="M45" s="85" t="s">
        <v>250</v>
      </c>
      <c r="N45" s="85"/>
      <c r="O45" s="88"/>
      <c r="P45" s="89" t="s">
        <v>3631</v>
      </c>
      <c r="Q45" s="90">
        <v>161.91999999999999</v>
      </c>
      <c r="R45" s="91">
        <f t="shared" si="4"/>
        <v>0</v>
      </c>
      <c r="S45" s="90">
        <f t="shared" si="5"/>
        <v>0</v>
      </c>
      <c r="T45" s="148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  <c r="CA45" s="150"/>
      <c r="CB45" s="150"/>
      <c r="CC45" s="150"/>
      <c r="CD45" s="150"/>
      <c r="CE45" s="150"/>
      <c r="CF45" s="150"/>
      <c r="CG45" s="150"/>
      <c r="CH45" s="150"/>
      <c r="CI45" s="150"/>
      <c r="CJ45" s="150"/>
      <c r="CK45" s="150"/>
      <c r="CL45" s="150"/>
    </row>
    <row r="46" spans="1:90" ht="47.25" hidden="1">
      <c r="A46" s="84"/>
      <c r="B46" s="85"/>
      <c r="C46" s="85" t="s">
        <v>2048</v>
      </c>
      <c r="D46" s="85">
        <v>0</v>
      </c>
      <c r="E46" s="84" t="s">
        <v>259</v>
      </c>
      <c r="F46" s="86" t="s">
        <v>3135</v>
      </c>
      <c r="G46" s="87" t="s">
        <v>158</v>
      </c>
      <c r="H46" s="92"/>
      <c r="I46" s="92"/>
      <c r="J46" s="97">
        <v>1</v>
      </c>
      <c r="K46" s="84" t="s">
        <v>253</v>
      </c>
      <c r="L46" s="94" t="s">
        <v>260</v>
      </c>
      <c r="M46" s="85" t="s">
        <v>250</v>
      </c>
      <c r="N46" s="85"/>
      <c r="O46" s="88"/>
      <c r="P46" s="89" t="s">
        <v>3631</v>
      </c>
      <c r="Q46" s="90">
        <v>133.98000000000002</v>
      </c>
      <c r="R46" s="91">
        <f t="shared" si="4"/>
        <v>0</v>
      </c>
      <c r="S46" s="90">
        <f t="shared" si="5"/>
        <v>0</v>
      </c>
      <c r="T46" s="148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  <c r="BO46" s="150"/>
      <c r="BP46" s="150"/>
      <c r="BQ46" s="150"/>
      <c r="BR46" s="150"/>
      <c r="BS46" s="150"/>
      <c r="BT46" s="150"/>
      <c r="BU46" s="150"/>
      <c r="BV46" s="150"/>
      <c r="BW46" s="150"/>
      <c r="BX46" s="150"/>
      <c r="BY46" s="150"/>
      <c r="BZ46" s="150"/>
      <c r="CA46" s="150"/>
      <c r="CB46" s="150"/>
      <c r="CC46" s="150"/>
      <c r="CD46" s="150"/>
      <c r="CE46" s="150"/>
      <c r="CF46" s="150"/>
      <c r="CG46" s="150"/>
      <c r="CH46" s="150"/>
      <c r="CI46" s="150"/>
      <c r="CJ46" s="150"/>
      <c r="CK46" s="150"/>
      <c r="CL46" s="150"/>
    </row>
    <row r="47" spans="1:90" ht="47.25" hidden="1">
      <c r="A47" s="84"/>
      <c r="B47" s="85"/>
      <c r="C47" s="85" t="s">
        <v>2049</v>
      </c>
      <c r="D47" s="85" t="s">
        <v>2050</v>
      </c>
      <c r="E47" s="84" t="s">
        <v>261</v>
      </c>
      <c r="F47" s="86" t="s">
        <v>3136</v>
      </c>
      <c r="G47" s="87" t="s">
        <v>158</v>
      </c>
      <c r="H47" s="84"/>
      <c r="I47" s="84"/>
      <c r="J47" s="97">
        <v>2</v>
      </c>
      <c r="K47" s="84" t="s">
        <v>248</v>
      </c>
      <c r="L47" s="84" t="s">
        <v>262</v>
      </c>
      <c r="M47" s="85" t="s">
        <v>250</v>
      </c>
      <c r="N47" s="85"/>
      <c r="O47" s="88" t="s">
        <v>251</v>
      </c>
      <c r="P47" s="89" t="s">
        <v>3632</v>
      </c>
      <c r="Q47" s="90">
        <v>363.99</v>
      </c>
      <c r="R47" s="91">
        <f t="shared" si="4"/>
        <v>0</v>
      </c>
      <c r="S47" s="90">
        <f t="shared" si="5"/>
        <v>0</v>
      </c>
      <c r="T47" s="148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  <c r="CA47" s="150"/>
      <c r="CB47" s="150"/>
      <c r="CC47" s="150"/>
      <c r="CD47" s="150"/>
      <c r="CE47" s="150"/>
      <c r="CF47" s="150"/>
      <c r="CG47" s="150"/>
      <c r="CH47" s="150"/>
      <c r="CI47" s="150"/>
      <c r="CJ47" s="150"/>
      <c r="CK47" s="150"/>
      <c r="CL47" s="150"/>
    </row>
    <row r="48" spans="1:90" ht="47.25" hidden="1">
      <c r="A48" s="84"/>
      <c r="B48" s="85"/>
      <c r="C48" s="85" t="s">
        <v>2051</v>
      </c>
      <c r="D48" s="85" t="s">
        <v>2052</v>
      </c>
      <c r="E48" s="84" t="s">
        <v>263</v>
      </c>
      <c r="F48" s="86" t="s">
        <v>3137</v>
      </c>
      <c r="G48" s="87" t="s">
        <v>158</v>
      </c>
      <c r="H48" s="84"/>
      <c r="I48" s="84"/>
      <c r="J48" s="97">
        <v>2</v>
      </c>
      <c r="K48" s="84" t="s">
        <v>248</v>
      </c>
      <c r="L48" s="84" t="s">
        <v>264</v>
      </c>
      <c r="M48" s="85" t="s">
        <v>250</v>
      </c>
      <c r="N48" s="85"/>
      <c r="O48" s="88" t="s">
        <v>251</v>
      </c>
      <c r="P48" s="89" t="s">
        <v>3632</v>
      </c>
      <c r="Q48" s="90">
        <v>363.99</v>
      </c>
      <c r="R48" s="91">
        <f t="shared" si="4"/>
        <v>0</v>
      </c>
      <c r="S48" s="90">
        <f t="shared" si="5"/>
        <v>0</v>
      </c>
      <c r="T48" s="148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  <c r="BY48" s="150"/>
      <c r="BZ48" s="150"/>
      <c r="CA48" s="150"/>
      <c r="CB48" s="150"/>
      <c r="CC48" s="150"/>
      <c r="CD48" s="150"/>
      <c r="CE48" s="150"/>
      <c r="CF48" s="150"/>
      <c r="CG48" s="150"/>
      <c r="CH48" s="150"/>
      <c r="CI48" s="150"/>
      <c r="CJ48" s="150"/>
      <c r="CK48" s="150"/>
      <c r="CL48" s="150"/>
    </row>
    <row r="49" spans="1:90" ht="47.25" hidden="1">
      <c r="A49" s="84"/>
      <c r="B49" s="85"/>
      <c r="C49" s="85" t="s">
        <v>2053</v>
      </c>
      <c r="D49" s="85" t="s">
        <v>2054</v>
      </c>
      <c r="E49" s="84" t="s">
        <v>265</v>
      </c>
      <c r="F49" s="86" t="s">
        <v>3138</v>
      </c>
      <c r="G49" s="87" t="s">
        <v>158</v>
      </c>
      <c r="H49" s="92"/>
      <c r="I49" s="92"/>
      <c r="J49" s="97">
        <v>2</v>
      </c>
      <c r="K49" s="84" t="s">
        <v>253</v>
      </c>
      <c r="L49" s="4" t="s">
        <v>266</v>
      </c>
      <c r="M49" s="85" t="s">
        <v>250</v>
      </c>
      <c r="N49" s="85"/>
      <c r="O49" s="88"/>
      <c r="P49" s="89" t="s">
        <v>3632</v>
      </c>
      <c r="Q49" s="90">
        <v>152.9</v>
      </c>
      <c r="R49" s="91">
        <f t="shared" si="4"/>
        <v>0</v>
      </c>
      <c r="S49" s="90">
        <f t="shared" si="5"/>
        <v>0</v>
      </c>
      <c r="T49" s="148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  <c r="BY49" s="150"/>
      <c r="BZ49" s="150"/>
      <c r="CA49" s="150"/>
      <c r="CB49" s="150"/>
      <c r="CC49" s="150"/>
      <c r="CD49" s="150"/>
      <c r="CE49" s="150"/>
      <c r="CF49" s="150"/>
      <c r="CG49" s="150"/>
      <c r="CH49" s="150"/>
      <c r="CI49" s="150"/>
      <c r="CJ49" s="150"/>
      <c r="CK49" s="150"/>
      <c r="CL49" s="150"/>
    </row>
    <row r="50" spans="1:90" ht="47.25" hidden="1">
      <c r="A50" s="84"/>
      <c r="B50" s="85"/>
      <c r="C50" s="85" t="s">
        <v>2055</v>
      </c>
      <c r="D50" s="85" t="s">
        <v>2056</v>
      </c>
      <c r="E50" s="84" t="s">
        <v>267</v>
      </c>
      <c r="F50" s="86" t="s">
        <v>3139</v>
      </c>
      <c r="G50" s="87" t="s">
        <v>158</v>
      </c>
      <c r="H50" s="92"/>
      <c r="I50" s="92"/>
      <c r="J50" s="97">
        <v>2</v>
      </c>
      <c r="K50" s="94" t="s">
        <v>253</v>
      </c>
      <c r="L50" s="4" t="s">
        <v>268</v>
      </c>
      <c r="M50" s="85" t="s">
        <v>250</v>
      </c>
      <c r="N50" s="85"/>
      <c r="O50" s="88"/>
      <c r="P50" s="89" t="s">
        <v>3632</v>
      </c>
      <c r="Q50" s="90">
        <v>152.9</v>
      </c>
      <c r="R50" s="91">
        <f t="shared" si="4"/>
        <v>0</v>
      </c>
      <c r="S50" s="90">
        <f t="shared" si="5"/>
        <v>0</v>
      </c>
      <c r="T50" s="148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0"/>
      <c r="BW50" s="150"/>
      <c r="BX50" s="150"/>
      <c r="BY50" s="150"/>
      <c r="BZ50" s="150"/>
      <c r="CA50" s="150"/>
      <c r="CB50" s="150"/>
      <c r="CC50" s="150"/>
      <c r="CD50" s="150"/>
      <c r="CE50" s="150"/>
      <c r="CF50" s="150"/>
      <c r="CG50" s="150"/>
      <c r="CH50" s="150"/>
      <c r="CI50" s="150"/>
      <c r="CJ50" s="150"/>
      <c r="CK50" s="150"/>
      <c r="CL50" s="150"/>
    </row>
    <row r="51" spans="1:90" ht="47.25" hidden="1">
      <c r="A51" s="84"/>
      <c r="B51" s="85"/>
      <c r="C51" s="85" t="s">
        <v>2057</v>
      </c>
      <c r="D51" s="85" t="s">
        <v>2058</v>
      </c>
      <c r="E51" s="84" t="s">
        <v>269</v>
      </c>
      <c r="F51" s="86" t="s">
        <v>3140</v>
      </c>
      <c r="G51" s="87" t="s">
        <v>158</v>
      </c>
      <c r="H51" s="92"/>
      <c r="I51" s="92"/>
      <c r="J51" s="97">
        <v>2</v>
      </c>
      <c r="K51" s="84" t="s">
        <v>253</v>
      </c>
      <c r="L51" s="4" t="s">
        <v>270</v>
      </c>
      <c r="M51" s="85" t="s">
        <v>250</v>
      </c>
      <c r="N51" s="85"/>
      <c r="O51" s="88"/>
      <c r="P51" s="89" t="s">
        <v>3632</v>
      </c>
      <c r="Q51" s="90">
        <v>154.99</v>
      </c>
      <c r="R51" s="91">
        <f t="shared" si="4"/>
        <v>0</v>
      </c>
      <c r="S51" s="90">
        <f t="shared" si="5"/>
        <v>0</v>
      </c>
      <c r="T51" s="148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50"/>
      <c r="CD51" s="150"/>
      <c r="CE51" s="150"/>
      <c r="CF51" s="150"/>
      <c r="CG51" s="150"/>
      <c r="CH51" s="150"/>
      <c r="CI51" s="150"/>
      <c r="CJ51" s="150"/>
      <c r="CK51" s="150"/>
      <c r="CL51" s="150"/>
    </row>
    <row r="52" spans="1:90" ht="47.25" hidden="1">
      <c r="A52" s="84"/>
      <c r="B52" s="85"/>
      <c r="C52" s="85" t="s">
        <v>2059</v>
      </c>
      <c r="D52" s="85" t="s">
        <v>2060</v>
      </c>
      <c r="E52" s="84" t="s">
        <v>271</v>
      </c>
      <c r="F52" s="86" t="s">
        <v>3141</v>
      </c>
      <c r="G52" s="87" t="s">
        <v>158</v>
      </c>
      <c r="H52" s="84"/>
      <c r="I52" s="84"/>
      <c r="J52" s="97">
        <v>2</v>
      </c>
      <c r="K52" s="84" t="s">
        <v>253</v>
      </c>
      <c r="L52" s="84" t="s">
        <v>272</v>
      </c>
      <c r="M52" s="85" t="s">
        <v>250</v>
      </c>
      <c r="N52" s="85"/>
      <c r="O52" s="88"/>
      <c r="P52" s="89" t="s">
        <v>3632</v>
      </c>
      <c r="Q52" s="90">
        <v>409.97</v>
      </c>
      <c r="R52" s="91">
        <f t="shared" si="4"/>
        <v>0</v>
      </c>
      <c r="S52" s="90">
        <f t="shared" si="5"/>
        <v>0</v>
      </c>
      <c r="T52" s="148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/>
      <c r="CK52" s="150"/>
      <c r="CL52" s="150"/>
    </row>
    <row r="53" spans="1:90" ht="47.25" hidden="1">
      <c r="A53" s="84"/>
      <c r="B53" s="85"/>
      <c r="C53" s="85" t="s">
        <v>2061</v>
      </c>
      <c r="D53" s="85" t="s">
        <v>2062</v>
      </c>
      <c r="E53" s="84" t="s">
        <v>273</v>
      </c>
      <c r="F53" s="86" t="s">
        <v>3142</v>
      </c>
      <c r="G53" s="87" t="s">
        <v>158</v>
      </c>
      <c r="H53" s="84"/>
      <c r="I53" s="84"/>
      <c r="J53" s="97">
        <v>2</v>
      </c>
      <c r="K53" s="84" t="s">
        <v>253</v>
      </c>
      <c r="L53" s="84" t="s">
        <v>274</v>
      </c>
      <c r="M53" s="85" t="s">
        <v>250</v>
      </c>
      <c r="N53" s="85"/>
      <c r="O53" s="88"/>
      <c r="P53" s="89" t="s">
        <v>3632</v>
      </c>
      <c r="Q53" s="90">
        <v>409.97</v>
      </c>
      <c r="R53" s="91">
        <f t="shared" si="4"/>
        <v>0</v>
      </c>
      <c r="S53" s="90">
        <f t="shared" si="5"/>
        <v>0</v>
      </c>
      <c r="T53" s="148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  <c r="CC53" s="150"/>
      <c r="CD53" s="150"/>
      <c r="CE53" s="150"/>
      <c r="CF53" s="150"/>
      <c r="CG53" s="150"/>
      <c r="CH53" s="150"/>
      <c r="CI53" s="150"/>
      <c r="CJ53" s="150"/>
      <c r="CK53" s="150"/>
      <c r="CL53" s="150"/>
    </row>
    <row r="54" spans="1:90" ht="47.25" hidden="1">
      <c r="A54" s="84"/>
      <c r="B54" s="85"/>
      <c r="C54" s="85" t="s">
        <v>2063</v>
      </c>
      <c r="D54" s="85" t="s">
        <v>2064</v>
      </c>
      <c r="E54" s="84" t="s">
        <v>275</v>
      </c>
      <c r="F54" s="86" t="s">
        <v>3143</v>
      </c>
      <c r="G54" s="87" t="s">
        <v>158</v>
      </c>
      <c r="H54" s="92"/>
      <c r="I54" s="92"/>
      <c r="J54" s="97">
        <v>3</v>
      </c>
      <c r="K54" s="94" t="s">
        <v>276</v>
      </c>
      <c r="L54" s="84" t="s">
        <v>277</v>
      </c>
      <c r="M54" s="85" t="s">
        <v>250</v>
      </c>
      <c r="N54" s="85"/>
      <c r="O54" s="88" t="s">
        <v>251</v>
      </c>
      <c r="P54" s="89" t="s">
        <v>3632</v>
      </c>
      <c r="Q54" s="90">
        <v>363.99</v>
      </c>
      <c r="R54" s="91">
        <f t="shared" si="4"/>
        <v>0</v>
      </c>
      <c r="S54" s="90">
        <f t="shared" si="5"/>
        <v>0</v>
      </c>
      <c r="T54" s="148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50"/>
      <c r="CD54" s="150"/>
      <c r="CE54" s="150"/>
      <c r="CF54" s="150"/>
      <c r="CG54" s="150"/>
      <c r="CH54" s="150"/>
      <c r="CI54" s="150"/>
      <c r="CJ54" s="150"/>
      <c r="CK54" s="150"/>
      <c r="CL54" s="150"/>
    </row>
    <row r="55" spans="1:90" ht="47.25" hidden="1">
      <c r="A55" s="84"/>
      <c r="B55" s="85"/>
      <c r="C55" s="85" t="s">
        <v>2065</v>
      </c>
      <c r="D55" s="85" t="s">
        <v>2066</v>
      </c>
      <c r="E55" s="84" t="s">
        <v>278</v>
      </c>
      <c r="F55" s="86" t="s">
        <v>3144</v>
      </c>
      <c r="G55" s="87" t="s">
        <v>158</v>
      </c>
      <c r="H55" s="92"/>
      <c r="I55" s="92"/>
      <c r="J55" s="97">
        <v>3</v>
      </c>
      <c r="K55" s="94" t="s">
        <v>276</v>
      </c>
      <c r="L55" s="84" t="s">
        <v>279</v>
      </c>
      <c r="M55" s="85" t="s">
        <v>250</v>
      </c>
      <c r="N55" s="85"/>
      <c r="O55" s="88" t="s">
        <v>251</v>
      </c>
      <c r="P55" s="89" t="s">
        <v>3631</v>
      </c>
      <c r="Q55" s="90">
        <v>363.99</v>
      </c>
      <c r="R55" s="91">
        <f t="shared" si="4"/>
        <v>0</v>
      </c>
      <c r="S55" s="90">
        <f t="shared" si="5"/>
        <v>0</v>
      </c>
      <c r="T55" s="148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  <c r="BT55" s="150"/>
      <c r="BU55" s="150"/>
      <c r="BV55" s="150"/>
      <c r="BW55" s="150"/>
      <c r="BX55" s="150"/>
      <c r="BY55" s="150"/>
      <c r="BZ55" s="150"/>
      <c r="CA55" s="150"/>
      <c r="CB55" s="150"/>
      <c r="CC55" s="150"/>
      <c r="CD55" s="150"/>
      <c r="CE55" s="150"/>
      <c r="CF55" s="150"/>
      <c r="CG55" s="150"/>
      <c r="CH55" s="150"/>
      <c r="CI55" s="150"/>
      <c r="CJ55" s="150"/>
      <c r="CK55" s="150"/>
      <c r="CL55" s="150"/>
    </row>
    <row r="56" spans="1:90" ht="47.25" hidden="1">
      <c r="A56" s="84"/>
      <c r="B56" s="85"/>
      <c r="C56" s="85" t="s">
        <v>2067</v>
      </c>
      <c r="D56" s="85" t="s">
        <v>2068</v>
      </c>
      <c r="E56" s="84" t="s">
        <v>280</v>
      </c>
      <c r="F56" s="86" t="s">
        <v>3145</v>
      </c>
      <c r="G56" s="87" t="s">
        <v>158</v>
      </c>
      <c r="H56" s="92"/>
      <c r="I56" s="92"/>
      <c r="J56" s="97">
        <v>3</v>
      </c>
      <c r="K56" s="84" t="s">
        <v>253</v>
      </c>
      <c r="L56" s="84" t="s">
        <v>281</v>
      </c>
      <c r="M56" s="85" t="s">
        <v>250</v>
      </c>
      <c r="N56" s="85"/>
      <c r="O56" s="88"/>
      <c r="P56" s="89" t="s">
        <v>3631</v>
      </c>
      <c r="Q56" s="90">
        <v>152.9</v>
      </c>
      <c r="R56" s="91">
        <f t="shared" si="4"/>
        <v>0</v>
      </c>
      <c r="S56" s="90">
        <f t="shared" si="5"/>
        <v>0</v>
      </c>
      <c r="T56" s="148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150"/>
      <c r="BZ56" s="150"/>
      <c r="CA56" s="150"/>
      <c r="CB56" s="150"/>
      <c r="CC56" s="150"/>
      <c r="CD56" s="150"/>
      <c r="CE56" s="150"/>
      <c r="CF56" s="150"/>
      <c r="CG56" s="150"/>
      <c r="CH56" s="150"/>
      <c r="CI56" s="150"/>
      <c r="CJ56" s="150"/>
      <c r="CK56" s="150"/>
      <c r="CL56" s="150"/>
    </row>
    <row r="57" spans="1:90" ht="47.25" hidden="1">
      <c r="A57" s="84"/>
      <c r="B57" s="85"/>
      <c r="C57" s="85" t="s">
        <v>2069</v>
      </c>
      <c r="D57" s="85" t="s">
        <v>2070</v>
      </c>
      <c r="E57" s="84" t="s">
        <v>282</v>
      </c>
      <c r="F57" s="86" t="s">
        <v>3146</v>
      </c>
      <c r="G57" s="87" t="s">
        <v>158</v>
      </c>
      <c r="H57" s="84"/>
      <c r="I57" s="84"/>
      <c r="J57" s="97">
        <v>3</v>
      </c>
      <c r="K57" s="84" t="s">
        <v>253</v>
      </c>
      <c r="L57" s="84" t="s">
        <v>283</v>
      </c>
      <c r="M57" s="85" t="s">
        <v>250</v>
      </c>
      <c r="N57" s="85"/>
      <c r="O57" s="88"/>
      <c r="P57" s="89" t="s">
        <v>3631</v>
      </c>
      <c r="Q57" s="90">
        <v>152.9</v>
      </c>
      <c r="R57" s="91">
        <f t="shared" si="4"/>
        <v>0</v>
      </c>
      <c r="S57" s="90">
        <f t="shared" si="5"/>
        <v>0</v>
      </c>
      <c r="T57" s="148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  <c r="BY57" s="150"/>
      <c r="BZ57" s="150"/>
      <c r="CA57" s="150"/>
      <c r="CB57" s="150"/>
      <c r="CC57" s="150"/>
      <c r="CD57" s="150"/>
      <c r="CE57" s="150"/>
      <c r="CF57" s="150"/>
      <c r="CG57" s="150"/>
      <c r="CH57" s="150"/>
      <c r="CI57" s="150"/>
      <c r="CJ57" s="150"/>
      <c r="CK57" s="150"/>
      <c r="CL57" s="150"/>
    </row>
    <row r="58" spans="1:90" ht="47.25" hidden="1">
      <c r="A58" s="84"/>
      <c r="B58" s="85"/>
      <c r="C58" s="85" t="s">
        <v>2071</v>
      </c>
      <c r="D58" s="85" t="s">
        <v>2072</v>
      </c>
      <c r="E58" s="84" t="s">
        <v>284</v>
      </c>
      <c r="F58" s="86" t="s">
        <v>3147</v>
      </c>
      <c r="G58" s="87" t="s">
        <v>158</v>
      </c>
      <c r="H58" s="84"/>
      <c r="I58" s="84"/>
      <c r="J58" s="97">
        <v>3</v>
      </c>
      <c r="K58" s="84" t="s">
        <v>253</v>
      </c>
      <c r="L58" s="84" t="s">
        <v>285</v>
      </c>
      <c r="M58" s="85" t="s">
        <v>250</v>
      </c>
      <c r="N58" s="85"/>
      <c r="O58" s="88"/>
      <c r="P58" s="89" t="s">
        <v>3631</v>
      </c>
      <c r="Q58" s="90">
        <v>121.00000000000001</v>
      </c>
      <c r="R58" s="91">
        <f t="shared" si="4"/>
        <v>0</v>
      </c>
      <c r="S58" s="90">
        <f t="shared" si="5"/>
        <v>0</v>
      </c>
      <c r="T58" s="148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0"/>
      <c r="BR58" s="150"/>
      <c r="BS58" s="150"/>
      <c r="BT58" s="150"/>
      <c r="BU58" s="150"/>
      <c r="BV58" s="150"/>
      <c r="BW58" s="150"/>
      <c r="BX58" s="150"/>
      <c r="BY58" s="150"/>
      <c r="BZ58" s="150"/>
      <c r="CA58" s="150"/>
      <c r="CB58" s="150"/>
      <c r="CC58" s="150"/>
      <c r="CD58" s="150"/>
      <c r="CE58" s="150"/>
      <c r="CF58" s="150"/>
      <c r="CG58" s="150"/>
      <c r="CH58" s="150"/>
      <c r="CI58" s="150"/>
      <c r="CJ58" s="150"/>
      <c r="CK58" s="150"/>
      <c r="CL58" s="150"/>
    </row>
    <row r="59" spans="1:90" ht="47.25" hidden="1">
      <c r="A59" s="84"/>
      <c r="B59" s="85"/>
      <c r="C59" s="85" t="s">
        <v>2073</v>
      </c>
      <c r="D59" s="85" t="s">
        <v>2074</v>
      </c>
      <c r="E59" s="84" t="s">
        <v>286</v>
      </c>
      <c r="F59" s="86" t="s">
        <v>3148</v>
      </c>
      <c r="G59" s="87" t="s">
        <v>158</v>
      </c>
      <c r="H59" s="92"/>
      <c r="I59" s="92"/>
      <c r="J59" s="97">
        <v>3</v>
      </c>
      <c r="K59" s="84" t="s">
        <v>253</v>
      </c>
      <c r="L59" s="84" t="s">
        <v>287</v>
      </c>
      <c r="M59" s="85" t="s">
        <v>250</v>
      </c>
      <c r="N59" s="85"/>
      <c r="O59" s="88"/>
      <c r="P59" s="89" t="s">
        <v>3631</v>
      </c>
      <c r="Q59" s="90">
        <v>121.00000000000001</v>
      </c>
      <c r="R59" s="91">
        <f t="shared" si="4"/>
        <v>0</v>
      </c>
      <c r="S59" s="90">
        <f t="shared" si="5"/>
        <v>0</v>
      </c>
      <c r="T59" s="148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0"/>
      <c r="BV59" s="150"/>
      <c r="BW59" s="150"/>
      <c r="BX59" s="150"/>
      <c r="BY59" s="150"/>
      <c r="BZ59" s="150"/>
      <c r="CA59" s="150"/>
      <c r="CB59" s="150"/>
      <c r="CC59" s="150"/>
      <c r="CD59" s="150"/>
      <c r="CE59" s="150"/>
      <c r="CF59" s="150"/>
      <c r="CG59" s="150"/>
      <c r="CH59" s="150"/>
      <c r="CI59" s="150"/>
      <c r="CJ59" s="150"/>
      <c r="CK59" s="150"/>
      <c r="CL59" s="150"/>
    </row>
    <row r="60" spans="1:90" ht="47.25" hidden="1">
      <c r="A60" s="84"/>
      <c r="B60" s="85"/>
      <c r="C60" s="85" t="s">
        <v>2075</v>
      </c>
      <c r="D60" s="85" t="s">
        <v>2076</v>
      </c>
      <c r="E60" s="84" t="s">
        <v>288</v>
      </c>
      <c r="F60" s="86" t="s">
        <v>3149</v>
      </c>
      <c r="G60" s="87" t="s">
        <v>158</v>
      </c>
      <c r="H60" s="92"/>
      <c r="I60" s="92"/>
      <c r="J60" s="97">
        <v>3</v>
      </c>
      <c r="K60" s="94" t="s">
        <v>253</v>
      </c>
      <c r="L60" s="84" t="s">
        <v>289</v>
      </c>
      <c r="M60" s="85" t="s">
        <v>250</v>
      </c>
      <c r="N60" s="85"/>
      <c r="O60" s="88"/>
      <c r="P60" s="89" t="s">
        <v>3631</v>
      </c>
      <c r="Q60" s="90">
        <v>409.97</v>
      </c>
      <c r="R60" s="91">
        <f t="shared" si="4"/>
        <v>0</v>
      </c>
      <c r="S60" s="90">
        <f t="shared" si="5"/>
        <v>0</v>
      </c>
      <c r="T60" s="148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50"/>
      <c r="BR60" s="150"/>
      <c r="BS60" s="150"/>
      <c r="BT60" s="150"/>
      <c r="BU60" s="150"/>
      <c r="BV60" s="150"/>
      <c r="BW60" s="150"/>
      <c r="BX60" s="150"/>
      <c r="BY60" s="150"/>
      <c r="BZ60" s="150"/>
      <c r="CA60" s="150"/>
      <c r="CB60" s="150"/>
      <c r="CC60" s="150"/>
      <c r="CD60" s="150"/>
      <c r="CE60" s="150"/>
      <c r="CF60" s="150"/>
      <c r="CG60" s="150"/>
      <c r="CH60" s="150"/>
      <c r="CI60" s="150"/>
      <c r="CJ60" s="150"/>
      <c r="CK60" s="150"/>
      <c r="CL60" s="150"/>
    </row>
    <row r="61" spans="1:90" ht="47.25" hidden="1">
      <c r="A61" s="84"/>
      <c r="B61" s="85"/>
      <c r="C61" s="85" t="s">
        <v>2077</v>
      </c>
      <c r="D61" s="85" t="s">
        <v>2078</v>
      </c>
      <c r="E61" s="84" t="s">
        <v>290</v>
      </c>
      <c r="F61" s="86" t="s">
        <v>3150</v>
      </c>
      <c r="G61" s="87" t="s">
        <v>158</v>
      </c>
      <c r="H61" s="92"/>
      <c r="I61" s="92"/>
      <c r="J61" s="97">
        <v>3</v>
      </c>
      <c r="K61" s="84" t="s">
        <v>253</v>
      </c>
      <c r="L61" s="84" t="s">
        <v>291</v>
      </c>
      <c r="M61" s="85" t="s">
        <v>250</v>
      </c>
      <c r="N61" s="85"/>
      <c r="O61" s="88"/>
      <c r="P61" s="89" t="s">
        <v>3631</v>
      </c>
      <c r="Q61" s="90">
        <v>409.97</v>
      </c>
      <c r="R61" s="91">
        <f t="shared" si="4"/>
        <v>0</v>
      </c>
      <c r="S61" s="90">
        <f t="shared" si="5"/>
        <v>0</v>
      </c>
      <c r="T61" s="148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0"/>
      <c r="BY61" s="150"/>
      <c r="BZ61" s="150"/>
      <c r="CA61" s="150"/>
      <c r="CB61" s="150"/>
      <c r="CC61" s="150"/>
      <c r="CD61" s="150"/>
      <c r="CE61" s="150"/>
      <c r="CF61" s="150"/>
      <c r="CG61" s="150"/>
      <c r="CH61" s="150"/>
      <c r="CI61" s="150"/>
      <c r="CJ61" s="150"/>
      <c r="CK61" s="150"/>
      <c r="CL61" s="150"/>
    </row>
    <row r="62" spans="1:90" ht="63" hidden="1" customHeight="1">
      <c r="A62" s="84"/>
      <c r="B62" s="85"/>
      <c r="C62" s="85" t="s">
        <v>2079</v>
      </c>
      <c r="D62" s="85" t="s">
        <v>2080</v>
      </c>
      <c r="E62" s="84" t="s">
        <v>292</v>
      </c>
      <c r="F62" s="86" t="s">
        <v>3151</v>
      </c>
      <c r="G62" s="87" t="s">
        <v>158</v>
      </c>
      <c r="H62" s="84"/>
      <c r="I62" s="84"/>
      <c r="J62" s="97">
        <v>4</v>
      </c>
      <c r="K62" s="84" t="s">
        <v>276</v>
      </c>
      <c r="L62" s="84" t="s">
        <v>293</v>
      </c>
      <c r="M62" s="85" t="s">
        <v>250</v>
      </c>
      <c r="N62" s="85"/>
      <c r="O62" s="88" t="s">
        <v>251</v>
      </c>
      <c r="P62" s="89" t="s">
        <v>3631</v>
      </c>
      <c r="Q62" s="90">
        <v>363.99</v>
      </c>
      <c r="R62" s="91">
        <f t="shared" si="4"/>
        <v>0</v>
      </c>
      <c r="S62" s="90">
        <f t="shared" si="5"/>
        <v>0</v>
      </c>
      <c r="T62" s="148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150"/>
      <c r="BR62" s="150"/>
      <c r="BS62" s="150"/>
      <c r="BT62" s="150"/>
      <c r="BU62" s="150"/>
      <c r="BV62" s="150"/>
      <c r="BW62" s="150"/>
      <c r="BX62" s="150"/>
      <c r="BY62" s="150"/>
      <c r="BZ62" s="150"/>
      <c r="CA62" s="150"/>
      <c r="CB62" s="150"/>
      <c r="CC62" s="150"/>
      <c r="CD62" s="150"/>
      <c r="CE62" s="150"/>
      <c r="CF62" s="150"/>
      <c r="CG62" s="150"/>
      <c r="CH62" s="150"/>
      <c r="CI62" s="150"/>
      <c r="CJ62" s="150"/>
      <c r="CK62" s="150"/>
      <c r="CL62" s="150"/>
    </row>
    <row r="63" spans="1:90" ht="63" hidden="1" customHeight="1">
      <c r="A63" s="84"/>
      <c r="B63" s="85"/>
      <c r="C63" s="85" t="s">
        <v>2081</v>
      </c>
      <c r="D63" s="85" t="s">
        <v>2082</v>
      </c>
      <c r="E63" s="84" t="s">
        <v>294</v>
      </c>
      <c r="F63" s="86" t="s">
        <v>3152</v>
      </c>
      <c r="G63" s="87" t="s">
        <v>158</v>
      </c>
      <c r="H63" s="84"/>
      <c r="I63" s="84"/>
      <c r="J63" s="97">
        <v>4</v>
      </c>
      <c r="K63" s="84" t="s">
        <v>276</v>
      </c>
      <c r="L63" s="84" t="s">
        <v>295</v>
      </c>
      <c r="M63" s="85" t="s">
        <v>250</v>
      </c>
      <c r="N63" s="85"/>
      <c r="O63" s="88" t="s">
        <v>251</v>
      </c>
      <c r="P63" s="89" t="s">
        <v>3631</v>
      </c>
      <c r="Q63" s="90">
        <v>363.99</v>
      </c>
      <c r="R63" s="91">
        <f t="shared" si="4"/>
        <v>0</v>
      </c>
      <c r="S63" s="90">
        <f t="shared" si="5"/>
        <v>0</v>
      </c>
      <c r="T63" s="148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  <c r="BT63" s="150"/>
      <c r="BU63" s="150"/>
      <c r="BV63" s="150"/>
      <c r="BW63" s="150"/>
      <c r="BX63" s="150"/>
      <c r="BY63" s="150"/>
      <c r="BZ63" s="150"/>
      <c r="CA63" s="150"/>
      <c r="CB63" s="150"/>
      <c r="CC63" s="150"/>
      <c r="CD63" s="150"/>
      <c r="CE63" s="150"/>
      <c r="CF63" s="150"/>
      <c r="CG63" s="150"/>
      <c r="CH63" s="150"/>
      <c r="CI63" s="150"/>
      <c r="CJ63" s="150"/>
      <c r="CK63" s="150"/>
      <c r="CL63" s="150"/>
    </row>
    <row r="64" spans="1:90" ht="47.25" hidden="1">
      <c r="A64" s="84"/>
      <c r="B64" s="85"/>
      <c r="C64" s="85" t="s">
        <v>2083</v>
      </c>
      <c r="D64" s="85" t="s">
        <v>2084</v>
      </c>
      <c r="E64" s="84" t="s">
        <v>296</v>
      </c>
      <c r="F64" s="86" t="s">
        <v>3153</v>
      </c>
      <c r="G64" s="87" t="s">
        <v>158</v>
      </c>
      <c r="H64" s="92"/>
      <c r="I64" s="92"/>
      <c r="J64" s="97">
        <v>4</v>
      </c>
      <c r="K64" s="84" t="s">
        <v>253</v>
      </c>
      <c r="L64" s="84" t="s">
        <v>297</v>
      </c>
      <c r="M64" s="85" t="s">
        <v>250</v>
      </c>
      <c r="N64" s="85"/>
      <c r="O64" s="88"/>
      <c r="P64" s="89" t="s">
        <v>3631</v>
      </c>
      <c r="Q64" s="90">
        <v>152.9</v>
      </c>
      <c r="R64" s="91">
        <f t="shared" si="4"/>
        <v>0</v>
      </c>
      <c r="S64" s="90">
        <f t="shared" si="5"/>
        <v>0</v>
      </c>
      <c r="T64" s="148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  <c r="BO64" s="150"/>
      <c r="BP64" s="150"/>
      <c r="BQ64" s="150"/>
      <c r="BR64" s="150"/>
      <c r="BS64" s="150"/>
      <c r="BT64" s="150"/>
      <c r="BU64" s="150"/>
      <c r="BV64" s="150"/>
      <c r="BW64" s="150"/>
      <c r="BX64" s="150"/>
      <c r="BY64" s="150"/>
      <c r="BZ64" s="150"/>
      <c r="CA64" s="150"/>
      <c r="CB64" s="150"/>
      <c r="CC64" s="150"/>
      <c r="CD64" s="150"/>
      <c r="CE64" s="150"/>
      <c r="CF64" s="150"/>
      <c r="CG64" s="150"/>
      <c r="CH64" s="150"/>
      <c r="CI64" s="150"/>
      <c r="CJ64" s="150"/>
      <c r="CK64" s="150"/>
      <c r="CL64" s="150"/>
    </row>
    <row r="65" spans="1:90" ht="47.25" hidden="1">
      <c r="A65" s="84"/>
      <c r="B65" s="85"/>
      <c r="C65" s="85" t="s">
        <v>2085</v>
      </c>
      <c r="D65" s="85" t="s">
        <v>2086</v>
      </c>
      <c r="E65" s="84" t="s">
        <v>298</v>
      </c>
      <c r="F65" s="86" t="s">
        <v>3154</v>
      </c>
      <c r="G65" s="87" t="s">
        <v>158</v>
      </c>
      <c r="H65" s="92"/>
      <c r="I65" s="92"/>
      <c r="J65" s="97">
        <v>4</v>
      </c>
      <c r="K65" s="84" t="s">
        <v>253</v>
      </c>
      <c r="L65" s="84" t="s">
        <v>299</v>
      </c>
      <c r="M65" s="85" t="s">
        <v>250</v>
      </c>
      <c r="N65" s="85"/>
      <c r="O65" s="88"/>
      <c r="P65" s="89" t="s">
        <v>3631</v>
      </c>
      <c r="Q65" s="90">
        <v>152.9</v>
      </c>
      <c r="R65" s="91">
        <f t="shared" si="4"/>
        <v>0</v>
      </c>
      <c r="S65" s="90">
        <f t="shared" si="5"/>
        <v>0</v>
      </c>
      <c r="T65" s="148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50"/>
      <c r="BS65" s="150"/>
      <c r="BT65" s="150"/>
      <c r="BU65" s="150"/>
      <c r="BV65" s="150"/>
      <c r="BW65" s="150"/>
      <c r="BX65" s="150"/>
      <c r="BY65" s="150"/>
      <c r="BZ65" s="150"/>
      <c r="CA65" s="150"/>
      <c r="CB65" s="150"/>
      <c r="CC65" s="150"/>
      <c r="CD65" s="150"/>
      <c r="CE65" s="150"/>
      <c r="CF65" s="150"/>
      <c r="CG65" s="150"/>
      <c r="CH65" s="150"/>
      <c r="CI65" s="150"/>
      <c r="CJ65" s="150"/>
      <c r="CK65" s="150"/>
      <c r="CL65" s="150"/>
    </row>
    <row r="66" spans="1:90" ht="63" hidden="1" customHeight="1">
      <c r="A66" s="84"/>
      <c r="B66" s="85"/>
      <c r="C66" s="85" t="s">
        <v>2087</v>
      </c>
      <c r="D66" s="85" t="s">
        <v>2088</v>
      </c>
      <c r="E66" s="84" t="s">
        <v>300</v>
      </c>
      <c r="F66" s="86" t="s">
        <v>3155</v>
      </c>
      <c r="G66" s="87" t="s">
        <v>158</v>
      </c>
      <c r="H66" s="84"/>
      <c r="I66" s="84"/>
      <c r="J66" s="97">
        <v>4</v>
      </c>
      <c r="K66" s="84" t="s">
        <v>253</v>
      </c>
      <c r="L66" s="84" t="s">
        <v>301</v>
      </c>
      <c r="M66" s="85" t="s">
        <v>250</v>
      </c>
      <c r="N66" s="85"/>
      <c r="O66" s="88"/>
      <c r="P66" s="89" t="s">
        <v>3631</v>
      </c>
      <c r="Q66" s="90">
        <v>121.00000000000001</v>
      </c>
      <c r="R66" s="91">
        <f t="shared" si="4"/>
        <v>0</v>
      </c>
      <c r="S66" s="90">
        <f t="shared" si="5"/>
        <v>0</v>
      </c>
      <c r="T66" s="148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U66" s="150"/>
      <c r="BV66" s="150"/>
      <c r="BW66" s="150"/>
      <c r="BX66" s="150"/>
      <c r="BY66" s="150"/>
      <c r="BZ66" s="150"/>
      <c r="CA66" s="150"/>
      <c r="CB66" s="150"/>
      <c r="CC66" s="150"/>
      <c r="CD66" s="150"/>
      <c r="CE66" s="150"/>
      <c r="CF66" s="150"/>
      <c r="CG66" s="150"/>
      <c r="CH66" s="150"/>
      <c r="CI66" s="150"/>
      <c r="CJ66" s="150"/>
      <c r="CK66" s="150"/>
      <c r="CL66" s="150"/>
    </row>
    <row r="67" spans="1:90" ht="63" hidden="1" customHeight="1">
      <c r="A67" s="84"/>
      <c r="B67" s="85"/>
      <c r="C67" s="85" t="s">
        <v>2089</v>
      </c>
      <c r="D67" s="85" t="s">
        <v>2090</v>
      </c>
      <c r="E67" s="84" t="s">
        <v>302</v>
      </c>
      <c r="F67" s="86" t="s">
        <v>3156</v>
      </c>
      <c r="G67" s="87" t="s">
        <v>158</v>
      </c>
      <c r="H67" s="84"/>
      <c r="I67" s="84"/>
      <c r="J67" s="97">
        <v>4</v>
      </c>
      <c r="K67" s="84" t="s">
        <v>253</v>
      </c>
      <c r="L67" s="84" t="s">
        <v>303</v>
      </c>
      <c r="M67" s="85" t="s">
        <v>250</v>
      </c>
      <c r="N67" s="85"/>
      <c r="O67" s="88"/>
      <c r="P67" s="89" t="s">
        <v>3631</v>
      </c>
      <c r="Q67" s="90">
        <v>121.00000000000001</v>
      </c>
      <c r="R67" s="91">
        <f t="shared" si="4"/>
        <v>0</v>
      </c>
      <c r="S67" s="90">
        <f t="shared" si="5"/>
        <v>0</v>
      </c>
      <c r="T67" s="148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150"/>
      <c r="BW67" s="150"/>
      <c r="BX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J67" s="150"/>
      <c r="CK67" s="150"/>
      <c r="CL67" s="150"/>
    </row>
    <row r="68" spans="1:90" ht="47.25" hidden="1">
      <c r="A68" s="84"/>
      <c r="B68" s="85"/>
      <c r="C68" s="85" t="s">
        <v>2091</v>
      </c>
      <c r="D68" s="85" t="s">
        <v>2092</v>
      </c>
      <c r="E68" s="84" t="s">
        <v>304</v>
      </c>
      <c r="F68" s="86" t="s">
        <v>3157</v>
      </c>
      <c r="G68" s="87" t="s">
        <v>158</v>
      </c>
      <c r="H68" s="92"/>
      <c r="I68" s="92"/>
      <c r="J68" s="97">
        <v>4</v>
      </c>
      <c r="K68" s="84" t="s">
        <v>253</v>
      </c>
      <c r="L68" s="84" t="s">
        <v>305</v>
      </c>
      <c r="M68" s="85" t="s">
        <v>250</v>
      </c>
      <c r="N68" s="85"/>
      <c r="O68" s="88"/>
      <c r="P68" s="89" t="s">
        <v>3631</v>
      </c>
      <c r="Q68" s="90">
        <v>409.97</v>
      </c>
      <c r="R68" s="91">
        <f t="shared" si="4"/>
        <v>0</v>
      </c>
      <c r="S68" s="90">
        <f t="shared" si="5"/>
        <v>0</v>
      </c>
      <c r="T68" s="148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</row>
    <row r="69" spans="1:90" ht="46.5" hidden="1" customHeight="1">
      <c r="A69" s="84"/>
      <c r="B69" s="85"/>
      <c r="C69" s="85" t="s">
        <v>2093</v>
      </c>
      <c r="D69" s="85" t="s">
        <v>2094</v>
      </c>
      <c r="E69" s="84" t="s">
        <v>306</v>
      </c>
      <c r="F69" s="86" t="s">
        <v>3158</v>
      </c>
      <c r="G69" s="87" t="s">
        <v>158</v>
      </c>
      <c r="H69" s="92"/>
      <c r="I69" s="92"/>
      <c r="J69" s="97">
        <v>4</v>
      </c>
      <c r="K69" s="84" t="s">
        <v>253</v>
      </c>
      <c r="L69" s="84" t="s">
        <v>307</v>
      </c>
      <c r="M69" s="85" t="s">
        <v>250</v>
      </c>
      <c r="N69" s="85"/>
      <c r="O69" s="88"/>
      <c r="P69" s="89" t="s">
        <v>3631</v>
      </c>
      <c r="Q69" s="90">
        <v>409.97</v>
      </c>
      <c r="R69" s="91">
        <f t="shared" si="4"/>
        <v>0</v>
      </c>
      <c r="S69" s="90">
        <f t="shared" si="5"/>
        <v>0</v>
      </c>
      <c r="T69" s="148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  <c r="BI69" s="150"/>
      <c r="BJ69" s="150"/>
      <c r="BK69" s="150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</row>
    <row r="70" spans="1:90" ht="63" hidden="1" customHeight="1">
      <c r="A70" s="84"/>
      <c r="B70" s="85"/>
      <c r="C70" s="85" t="s">
        <v>2095</v>
      </c>
      <c r="D70" s="85" t="s">
        <v>2096</v>
      </c>
      <c r="E70" s="84" t="s">
        <v>308</v>
      </c>
      <c r="F70" s="86" t="s">
        <v>3159</v>
      </c>
      <c r="G70" s="87" t="s">
        <v>158</v>
      </c>
      <c r="H70" s="84"/>
      <c r="I70" s="84"/>
      <c r="J70" s="97" t="s">
        <v>191</v>
      </c>
      <c r="K70" s="84" t="s">
        <v>253</v>
      </c>
      <c r="L70" s="84" t="s">
        <v>309</v>
      </c>
      <c r="M70" s="85" t="s">
        <v>250</v>
      </c>
      <c r="N70" s="85"/>
      <c r="O70" s="88"/>
      <c r="P70" s="89" t="s">
        <v>3631</v>
      </c>
      <c r="Q70" s="90">
        <v>161.91999999999999</v>
      </c>
      <c r="R70" s="91">
        <f t="shared" si="4"/>
        <v>0</v>
      </c>
      <c r="S70" s="90">
        <f t="shared" si="5"/>
        <v>0</v>
      </c>
      <c r="T70" s="148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</row>
    <row r="71" spans="1:90" ht="56.25" hidden="1" customHeight="1">
      <c r="A71" s="84"/>
      <c r="B71" s="85"/>
      <c r="C71" s="85" t="s">
        <v>2097</v>
      </c>
      <c r="D71" s="85" t="s">
        <v>2098</v>
      </c>
      <c r="E71" s="84" t="s">
        <v>310</v>
      </c>
      <c r="F71" s="86" t="s">
        <v>3160</v>
      </c>
      <c r="G71" s="87" t="s">
        <v>158</v>
      </c>
      <c r="H71" s="84"/>
      <c r="I71" s="84"/>
      <c r="J71" s="97" t="s">
        <v>311</v>
      </c>
      <c r="K71" s="84" t="s">
        <v>253</v>
      </c>
      <c r="L71" s="84" t="s">
        <v>312</v>
      </c>
      <c r="M71" s="85" t="s">
        <v>250</v>
      </c>
      <c r="N71" s="85"/>
      <c r="O71" s="88"/>
      <c r="P71" s="89" t="s">
        <v>3633</v>
      </c>
      <c r="Q71" s="90">
        <v>149.93000000000004</v>
      </c>
      <c r="R71" s="91">
        <f t="shared" si="4"/>
        <v>0</v>
      </c>
      <c r="S71" s="90">
        <f t="shared" si="5"/>
        <v>0</v>
      </c>
      <c r="T71" s="148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</row>
    <row r="72" spans="1:90" ht="56.25" hidden="1" customHeight="1">
      <c r="A72" s="84"/>
      <c r="B72" s="85"/>
      <c r="C72" s="85" t="s">
        <v>2099</v>
      </c>
      <c r="D72" s="85" t="s">
        <v>2100</v>
      </c>
      <c r="E72" s="84" t="s">
        <v>313</v>
      </c>
      <c r="F72" s="86" t="s">
        <v>3161</v>
      </c>
      <c r="G72" s="87" t="s">
        <v>158</v>
      </c>
      <c r="H72" s="92"/>
      <c r="I72" s="92"/>
      <c r="J72" s="97" t="s">
        <v>314</v>
      </c>
      <c r="K72" s="84" t="s">
        <v>253</v>
      </c>
      <c r="L72" s="84" t="s">
        <v>315</v>
      </c>
      <c r="M72" s="85" t="s">
        <v>250</v>
      </c>
      <c r="N72" s="85"/>
      <c r="O72" s="88"/>
      <c r="P72" s="89" t="s">
        <v>3633</v>
      </c>
      <c r="Q72" s="90">
        <v>279.95000000000005</v>
      </c>
      <c r="R72" s="91">
        <f t="shared" si="4"/>
        <v>0</v>
      </c>
      <c r="S72" s="90">
        <f t="shared" si="5"/>
        <v>0</v>
      </c>
      <c r="T72" s="148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</row>
    <row r="73" spans="1:90" ht="46.5" hidden="1" customHeight="1">
      <c r="A73" s="84"/>
      <c r="B73" s="85"/>
      <c r="C73" s="85" t="s">
        <v>2101</v>
      </c>
      <c r="D73" s="85" t="s">
        <v>2102</v>
      </c>
      <c r="E73" s="84" t="s">
        <v>316</v>
      </c>
      <c r="F73" s="86" t="s">
        <v>3162</v>
      </c>
      <c r="G73" s="87" t="s">
        <v>158</v>
      </c>
      <c r="H73" s="92"/>
      <c r="I73" s="92"/>
      <c r="J73" s="97" t="s">
        <v>317</v>
      </c>
      <c r="K73" s="84" t="s">
        <v>318</v>
      </c>
      <c r="L73" s="84" t="s">
        <v>319</v>
      </c>
      <c r="M73" s="85" t="s">
        <v>250</v>
      </c>
      <c r="N73" s="85"/>
      <c r="O73" s="88"/>
      <c r="P73" s="89" t="s">
        <v>3633</v>
      </c>
      <c r="Q73" s="90">
        <v>161.91999999999999</v>
      </c>
      <c r="R73" s="91">
        <f t="shared" si="4"/>
        <v>0</v>
      </c>
      <c r="S73" s="90">
        <f t="shared" si="5"/>
        <v>0</v>
      </c>
      <c r="T73" s="148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0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0"/>
      <c r="BY73" s="150"/>
      <c r="BZ73" s="150"/>
      <c r="CA73" s="150"/>
      <c r="CB73" s="150"/>
      <c r="CC73" s="150"/>
      <c r="CD73" s="150"/>
      <c r="CE73" s="150"/>
      <c r="CF73" s="150"/>
      <c r="CG73" s="150"/>
      <c r="CH73" s="150"/>
      <c r="CI73" s="150"/>
      <c r="CJ73" s="150"/>
      <c r="CK73" s="150"/>
      <c r="CL73" s="150"/>
    </row>
    <row r="74" spans="1:90" ht="81.75" hidden="1" customHeight="1">
      <c r="A74" s="84" t="s">
        <v>320</v>
      </c>
      <c r="B74" s="85"/>
      <c r="C74" s="85" t="s">
        <v>2103</v>
      </c>
      <c r="D74" s="85" t="s">
        <v>2104</v>
      </c>
      <c r="E74" s="84" t="s">
        <v>321</v>
      </c>
      <c r="F74" s="86" t="s">
        <v>3163</v>
      </c>
      <c r="G74" s="87" t="s">
        <v>158</v>
      </c>
      <c r="H74" s="84"/>
      <c r="I74" s="84" t="s">
        <v>322</v>
      </c>
      <c r="J74" s="97">
        <v>1</v>
      </c>
      <c r="K74" s="84" t="s">
        <v>323</v>
      </c>
      <c r="L74" s="84" t="s">
        <v>324</v>
      </c>
      <c r="M74" s="85" t="s">
        <v>325</v>
      </c>
      <c r="N74" s="85"/>
      <c r="O74" s="88"/>
      <c r="P74" s="89" t="s">
        <v>3633</v>
      </c>
      <c r="Q74" s="90">
        <v>344.96000000000004</v>
      </c>
      <c r="R74" s="91">
        <f t="shared" si="4"/>
        <v>0</v>
      </c>
      <c r="S74" s="90">
        <f t="shared" si="5"/>
        <v>0</v>
      </c>
      <c r="T74" s="148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  <c r="BO74" s="150"/>
      <c r="BP74" s="150"/>
      <c r="BQ74" s="150"/>
      <c r="BR74" s="150"/>
      <c r="BS74" s="150"/>
      <c r="BT74" s="150"/>
      <c r="BU74" s="150"/>
      <c r="BV74" s="150"/>
      <c r="BW74" s="150"/>
      <c r="BX74" s="150"/>
      <c r="BY74" s="150"/>
      <c r="BZ74" s="150"/>
      <c r="CA74" s="150"/>
      <c r="CB74" s="150"/>
      <c r="CC74" s="150"/>
      <c r="CD74" s="150"/>
      <c r="CE74" s="150"/>
      <c r="CF74" s="150"/>
      <c r="CG74" s="150"/>
      <c r="CH74" s="150"/>
      <c r="CI74" s="150"/>
      <c r="CJ74" s="150"/>
      <c r="CK74" s="150"/>
      <c r="CL74" s="150"/>
    </row>
    <row r="75" spans="1:90" ht="81.75" hidden="1" customHeight="1">
      <c r="A75" s="84" t="s">
        <v>320</v>
      </c>
      <c r="B75" s="85"/>
      <c r="C75" s="85" t="s">
        <v>2105</v>
      </c>
      <c r="D75" s="85" t="s">
        <v>2106</v>
      </c>
      <c r="E75" s="84" t="s">
        <v>326</v>
      </c>
      <c r="F75" s="86" t="s">
        <v>3164</v>
      </c>
      <c r="G75" s="87" t="s">
        <v>158</v>
      </c>
      <c r="H75" s="84"/>
      <c r="I75" s="84" t="s">
        <v>322</v>
      </c>
      <c r="J75" s="97">
        <v>1</v>
      </c>
      <c r="K75" s="84" t="s">
        <v>323</v>
      </c>
      <c r="L75" s="84" t="s">
        <v>327</v>
      </c>
      <c r="M75" s="85" t="s">
        <v>325</v>
      </c>
      <c r="N75" s="85"/>
      <c r="O75" s="88"/>
      <c r="P75" s="89" t="s">
        <v>3633</v>
      </c>
      <c r="Q75" s="90">
        <v>344.96000000000004</v>
      </c>
      <c r="R75" s="91">
        <f t="shared" si="4"/>
        <v>0</v>
      </c>
      <c r="S75" s="90">
        <f t="shared" si="5"/>
        <v>0</v>
      </c>
      <c r="T75" s="148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  <c r="BT75" s="150"/>
      <c r="BU75" s="150"/>
      <c r="BV75" s="150"/>
      <c r="BW75" s="150"/>
      <c r="BX75" s="150"/>
      <c r="BY75" s="150"/>
      <c r="BZ75" s="150"/>
      <c r="CA75" s="150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</row>
    <row r="76" spans="1:90" ht="78" hidden="1" customHeight="1">
      <c r="A76" s="84" t="s">
        <v>328</v>
      </c>
      <c r="B76" s="85"/>
      <c r="C76" s="85" t="s">
        <v>2107</v>
      </c>
      <c r="D76" s="85" t="s">
        <v>2108</v>
      </c>
      <c r="E76" s="84" t="s">
        <v>329</v>
      </c>
      <c r="F76" s="86" t="s">
        <v>3165</v>
      </c>
      <c r="G76" s="87" t="s">
        <v>158</v>
      </c>
      <c r="H76" s="92"/>
      <c r="I76" s="92" t="s">
        <v>322</v>
      </c>
      <c r="J76" s="97">
        <v>2</v>
      </c>
      <c r="K76" s="84" t="s">
        <v>323</v>
      </c>
      <c r="L76" s="84" t="s">
        <v>330</v>
      </c>
      <c r="M76" s="85" t="s">
        <v>325</v>
      </c>
      <c r="N76" s="85"/>
      <c r="O76" s="88"/>
      <c r="P76" s="89" t="s">
        <v>3633</v>
      </c>
      <c r="Q76" s="90">
        <v>374.00000000000006</v>
      </c>
      <c r="R76" s="91">
        <f t="shared" si="4"/>
        <v>0</v>
      </c>
      <c r="S76" s="90">
        <f t="shared" si="5"/>
        <v>0</v>
      </c>
      <c r="T76" s="148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50"/>
      <c r="CJ76" s="150"/>
      <c r="CK76" s="150"/>
      <c r="CL76" s="150"/>
    </row>
    <row r="77" spans="1:90" ht="78" hidden="1" customHeight="1">
      <c r="A77" s="84" t="s">
        <v>328</v>
      </c>
      <c r="B77" s="85"/>
      <c r="C77" s="85" t="s">
        <v>2109</v>
      </c>
      <c r="D77" s="85" t="s">
        <v>2110</v>
      </c>
      <c r="E77" s="84" t="s">
        <v>331</v>
      </c>
      <c r="F77" s="86" t="s">
        <v>3166</v>
      </c>
      <c r="G77" s="87" t="s">
        <v>158</v>
      </c>
      <c r="H77" s="92"/>
      <c r="I77" s="92" t="s">
        <v>322</v>
      </c>
      <c r="J77" s="97">
        <v>2</v>
      </c>
      <c r="K77" s="84" t="s">
        <v>323</v>
      </c>
      <c r="L77" s="84" t="s">
        <v>332</v>
      </c>
      <c r="M77" s="85" t="s">
        <v>325</v>
      </c>
      <c r="N77" s="85"/>
      <c r="O77" s="88"/>
      <c r="P77" s="89" t="s">
        <v>3633</v>
      </c>
      <c r="Q77" s="90">
        <v>374.00000000000006</v>
      </c>
      <c r="R77" s="91">
        <f t="shared" si="4"/>
        <v>0</v>
      </c>
      <c r="S77" s="90">
        <f t="shared" si="5"/>
        <v>0</v>
      </c>
      <c r="T77" s="148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L77" s="150"/>
      <c r="BM77" s="150"/>
      <c r="BN77" s="150"/>
      <c r="BO77" s="150"/>
      <c r="BP77" s="150"/>
      <c r="BQ77" s="150"/>
      <c r="BR77" s="150"/>
      <c r="BS77" s="150"/>
      <c r="BT77" s="150"/>
      <c r="BU77" s="150"/>
      <c r="BV77" s="150"/>
      <c r="BW77" s="150"/>
      <c r="BX77" s="150"/>
      <c r="BY77" s="150"/>
      <c r="BZ77" s="150"/>
      <c r="CA77" s="150"/>
      <c r="CB77" s="150"/>
      <c r="CC77" s="150"/>
      <c r="CD77" s="150"/>
      <c r="CE77" s="150"/>
      <c r="CF77" s="150"/>
      <c r="CG77" s="150"/>
      <c r="CH77" s="150"/>
      <c r="CI77" s="150"/>
      <c r="CJ77" s="150"/>
      <c r="CK77" s="150"/>
      <c r="CL77" s="150"/>
    </row>
    <row r="78" spans="1:90" ht="78" hidden="1" customHeight="1">
      <c r="A78" s="84" t="s">
        <v>333</v>
      </c>
      <c r="B78" s="85"/>
      <c r="C78" s="85" t="s">
        <v>2111</v>
      </c>
      <c r="D78" s="85" t="s">
        <v>2112</v>
      </c>
      <c r="E78" s="4" t="s">
        <v>334</v>
      </c>
      <c r="F78" s="86" t="s">
        <v>3167</v>
      </c>
      <c r="G78" s="87" t="s">
        <v>158</v>
      </c>
      <c r="H78" s="84"/>
      <c r="I78" s="84" t="s">
        <v>322</v>
      </c>
      <c r="J78" s="97">
        <v>3</v>
      </c>
      <c r="K78" s="84" t="s">
        <v>335</v>
      </c>
      <c r="L78" s="84" t="s">
        <v>336</v>
      </c>
      <c r="M78" s="85" t="s">
        <v>325</v>
      </c>
      <c r="N78" s="85"/>
      <c r="O78" s="88"/>
      <c r="P78" s="89" t="s">
        <v>3631</v>
      </c>
      <c r="Q78" s="90">
        <v>374.00000000000006</v>
      </c>
      <c r="R78" s="91">
        <f t="shared" si="4"/>
        <v>0</v>
      </c>
      <c r="S78" s="90">
        <f t="shared" si="5"/>
        <v>0</v>
      </c>
      <c r="T78" s="148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  <c r="BZ78" s="150"/>
      <c r="CA78" s="150"/>
      <c r="CB78" s="150"/>
      <c r="CC78" s="150"/>
      <c r="CD78" s="150"/>
      <c r="CE78" s="150"/>
      <c r="CF78" s="150"/>
      <c r="CG78" s="150"/>
      <c r="CH78" s="150"/>
      <c r="CI78" s="150"/>
      <c r="CJ78" s="150"/>
      <c r="CK78" s="150"/>
      <c r="CL78" s="150"/>
    </row>
    <row r="79" spans="1:90" ht="78" hidden="1" customHeight="1">
      <c r="A79" s="84" t="s">
        <v>333</v>
      </c>
      <c r="B79" s="85"/>
      <c r="C79" s="85" t="s">
        <v>2113</v>
      </c>
      <c r="D79" s="85" t="s">
        <v>2114</v>
      </c>
      <c r="E79" s="4" t="s">
        <v>337</v>
      </c>
      <c r="F79" s="86" t="s">
        <v>3168</v>
      </c>
      <c r="G79" s="87" t="s">
        <v>158</v>
      </c>
      <c r="H79" s="84"/>
      <c r="I79" s="84" t="s">
        <v>322</v>
      </c>
      <c r="J79" s="97">
        <v>3</v>
      </c>
      <c r="K79" s="84" t="s">
        <v>335</v>
      </c>
      <c r="L79" s="84" t="s">
        <v>338</v>
      </c>
      <c r="M79" s="85" t="s">
        <v>325</v>
      </c>
      <c r="N79" s="85"/>
      <c r="O79" s="88"/>
      <c r="P79" s="89" t="s">
        <v>3631</v>
      </c>
      <c r="Q79" s="90">
        <v>374.00000000000006</v>
      </c>
      <c r="R79" s="91">
        <f t="shared" si="4"/>
        <v>0</v>
      </c>
      <c r="S79" s="90">
        <f t="shared" si="5"/>
        <v>0</v>
      </c>
      <c r="T79" s="148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150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0"/>
      <c r="BY79" s="150"/>
      <c r="BZ79" s="150"/>
      <c r="CA79" s="150"/>
      <c r="CB79" s="150"/>
      <c r="CC79" s="150"/>
      <c r="CD79" s="150"/>
      <c r="CE79" s="150"/>
      <c r="CF79" s="150"/>
      <c r="CG79" s="150"/>
      <c r="CH79" s="150"/>
      <c r="CI79" s="150"/>
      <c r="CJ79" s="150"/>
      <c r="CK79" s="150"/>
      <c r="CL79" s="150"/>
    </row>
    <row r="80" spans="1:90" ht="78" hidden="1" customHeight="1">
      <c r="A80" s="84" t="s">
        <v>339</v>
      </c>
      <c r="B80" s="85"/>
      <c r="C80" s="85" t="s">
        <v>2115</v>
      </c>
      <c r="D80" s="85" t="s">
        <v>2116</v>
      </c>
      <c r="E80" s="4" t="s">
        <v>340</v>
      </c>
      <c r="F80" s="86" t="s">
        <v>3169</v>
      </c>
      <c r="G80" s="87" t="s">
        <v>158</v>
      </c>
      <c r="H80" s="84"/>
      <c r="I80" s="84" t="s">
        <v>341</v>
      </c>
      <c r="J80" s="97">
        <v>4</v>
      </c>
      <c r="K80" s="84" t="s">
        <v>335</v>
      </c>
      <c r="L80" s="84" t="s">
        <v>342</v>
      </c>
      <c r="M80" s="85" t="s">
        <v>325</v>
      </c>
      <c r="N80" s="85"/>
      <c r="O80" s="88"/>
      <c r="P80" s="89" t="s">
        <v>3631</v>
      </c>
      <c r="Q80" s="90">
        <v>357.94</v>
      </c>
      <c r="R80" s="91">
        <f t="shared" si="4"/>
        <v>0</v>
      </c>
      <c r="S80" s="90">
        <f t="shared" si="5"/>
        <v>0</v>
      </c>
      <c r="T80" s="148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  <c r="BM80" s="150"/>
      <c r="BN80" s="150"/>
      <c r="BO80" s="150"/>
      <c r="BP80" s="150"/>
      <c r="BQ80" s="150"/>
      <c r="BR80" s="150"/>
      <c r="BS80" s="150"/>
      <c r="BT80" s="150"/>
      <c r="BU80" s="150"/>
      <c r="BV80" s="150"/>
      <c r="BW80" s="150"/>
      <c r="BX80" s="150"/>
      <c r="BY80" s="150"/>
      <c r="BZ80" s="150"/>
      <c r="CA80" s="150"/>
      <c r="CB80" s="150"/>
      <c r="CC80" s="150"/>
      <c r="CD80" s="150"/>
      <c r="CE80" s="150"/>
      <c r="CF80" s="150"/>
      <c r="CG80" s="150"/>
      <c r="CH80" s="150"/>
      <c r="CI80" s="150"/>
      <c r="CJ80" s="150"/>
      <c r="CK80" s="150"/>
      <c r="CL80" s="150"/>
    </row>
    <row r="81" spans="1:90" ht="78" hidden="1" customHeight="1">
      <c r="A81" s="84" t="s">
        <v>339</v>
      </c>
      <c r="B81" s="85"/>
      <c r="C81" s="85" t="s">
        <v>2117</v>
      </c>
      <c r="D81" s="85" t="s">
        <v>2118</v>
      </c>
      <c r="E81" s="4" t="s">
        <v>343</v>
      </c>
      <c r="F81" s="86" t="s">
        <v>3170</v>
      </c>
      <c r="G81" s="87" t="s">
        <v>158</v>
      </c>
      <c r="H81" s="84"/>
      <c r="I81" s="84" t="s">
        <v>341</v>
      </c>
      <c r="J81" s="97">
        <v>4</v>
      </c>
      <c r="K81" s="84" t="s">
        <v>335</v>
      </c>
      <c r="L81" s="84" t="s">
        <v>344</v>
      </c>
      <c r="M81" s="85" t="s">
        <v>325</v>
      </c>
      <c r="N81" s="85"/>
      <c r="O81" s="88"/>
      <c r="P81" s="89" t="s">
        <v>3631</v>
      </c>
      <c r="Q81" s="90">
        <v>357.94</v>
      </c>
      <c r="R81" s="91">
        <f t="shared" si="4"/>
        <v>0</v>
      </c>
      <c r="S81" s="90">
        <f t="shared" si="5"/>
        <v>0</v>
      </c>
      <c r="T81" s="148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L81" s="150"/>
      <c r="BM81" s="150"/>
      <c r="BN81" s="150"/>
      <c r="BO81" s="150"/>
      <c r="BP81" s="150"/>
      <c r="BQ81" s="150"/>
      <c r="BR81" s="150"/>
      <c r="BS81" s="150"/>
      <c r="BT81" s="150"/>
      <c r="BU81" s="150"/>
      <c r="BV81" s="150"/>
      <c r="BW81" s="150"/>
      <c r="BX81" s="150"/>
      <c r="BY81" s="150"/>
      <c r="BZ81" s="150"/>
      <c r="CA81" s="150"/>
      <c r="CB81" s="150"/>
      <c r="CC81" s="150"/>
      <c r="CD81" s="150"/>
      <c r="CE81" s="150"/>
      <c r="CF81" s="150"/>
      <c r="CG81" s="150"/>
      <c r="CH81" s="150"/>
      <c r="CI81" s="150"/>
      <c r="CJ81" s="150"/>
      <c r="CK81" s="150"/>
      <c r="CL81" s="150"/>
    </row>
    <row r="82" spans="1:90" ht="78" hidden="1" customHeight="1">
      <c r="A82" s="84" t="s">
        <v>339</v>
      </c>
      <c r="B82" s="85"/>
      <c r="C82" s="85" t="s">
        <v>2119</v>
      </c>
      <c r="D82" s="85" t="s">
        <v>2120</v>
      </c>
      <c r="E82" s="4" t="s">
        <v>345</v>
      </c>
      <c r="F82" s="86" t="s">
        <v>3171</v>
      </c>
      <c r="G82" s="87" t="s">
        <v>158</v>
      </c>
      <c r="H82" s="84"/>
      <c r="I82" s="84" t="s">
        <v>341</v>
      </c>
      <c r="J82" s="97">
        <v>4</v>
      </c>
      <c r="K82" s="84" t="s">
        <v>335</v>
      </c>
      <c r="L82" s="84" t="s">
        <v>346</v>
      </c>
      <c r="M82" s="85" t="s">
        <v>325</v>
      </c>
      <c r="N82" s="85"/>
      <c r="O82" s="88"/>
      <c r="P82" s="89" t="s">
        <v>3631</v>
      </c>
      <c r="Q82" s="90">
        <v>357.94</v>
      </c>
      <c r="R82" s="91">
        <f t="shared" si="4"/>
        <v>0</v>
      </c>
      <c r="S82" s="90">
        <f t="shared" si="5"/>
        <v>0</v>
      </c>
      <c r="T82" s="148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0"/>
      <c r="BL82" s="150"/>
      <c r="BM82" s="150"/>
      <c r="BN82" s="150"/>
      <c r="BO82" s="150"/>
      <c r="BP82" s="150"/>
      <c r="BQ82" s="150"/>
      <c r="BR82" s="150"/>
      <c r="BS82" s="150"/>
      <c r="BT82" s="150"/>
      <c r="BU82" s="150"/>
      <c r="BV82" s="150"/>
      <c r="BW82" s="150"/>
      <c r="BX82" s="150"/>
      <c r="BY82" s="150"/>
      <c r="BZ82" s="150"/>
      <c r="CA82" s="150"/>
      <c r="CB82" s="150"/>
      <c r="CC82" s="150"/>
      <c r="CD82" s="150"/>
      <c r="CE82" s="150"/>
      <c r="CF82" s="150"/>
      <c r="CG82" s="150"/>
      <c r="CH82" s="150"/>
      <c r="CI82" s="150"/>
      <c r="CJ82" s="150"/>
      <c r="CK82" s="150"/>
      <c r="CL82" s="150"/>
    </row>
    <row r="83" spans="1:90" s="144" customFormat="1" hidden="1">
      <c r="A83" s="64" t="s">
        <v>347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70"/>
      <c r="T83" s="146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</row>
    <row r="84" spans="1:90" s="144" customFormat="1" hidden="1">
      <c r="A84" s="71" t="s">
        <v>348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83"/>
      <c r="T84" s="147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3"/>
      <c r="CJ84" s="143"/>
      <c r="CK84" s="143"/>
      <c r="CL84" s="143"/>
    </row>
    <row r="85" spans="1:90" s="144" customFormat="1" hidden="1">
      <c r="A85" s="98" t="s">
        <v>349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100"/>
      <c r="T85" s="152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3"/>
      <c r="BR85" s="143"/>
      <c r="BS85" s="143"/>
      <c r="BT85" s="143"/>
      <c r="BU85" s="143"/>
      <c r="BV85" s="143"/>
      <c r="BW85" s="143"/>
      <c r="BX85" s="143"/>
      <c r="BY85" s="143"/>
      <c r="BZ85" s="143"/>
      <c r="CA85" s="143"/>
      <c r="CB85" s="143"/>
      <c r="CC85" s="143"/>
      <c r="CD85" s="143"/>
      <c r="CE85" s="143"/>
      <c r="CF85" s="143"/>
      <c r="CG85" s="143"/>
      <c r="CH85" s="143"/>
      <c r="CI85" s="143"/>
      <c r="CJ85" s="143"/>
      <c r="CK85" s="143"/>
      <c r="CL85" s="143"/>
    </row>
    <row r="86" spans="1:90" ht="47.25" hidden="1">
      <c r="A86" s="84" t="s">
        <v>350</v>
      </c>
      <c r="B86" s="85"/>
      <c r="C86" s="85" t="s">
        <v>2121</v>
      </c>
      <c r="D86" s="85" t="s">
        <v>2122</v>
      </c>
      <c r="E86" s="4" t="s">
        <v>351</v>
      </c>
      <c r="F86" s="86" t="s">
        <v>3172</v>
      </c>
      <c r="G86" s="87" t="s">
        <v>158</v>
      </c>
      <c r="H86" s="84"/>
      <c r="I86" s="84" t="s">
        <v>352</v>
      </c>
      <c r="J86" s="97">
        <v>2</v>
      </c>
      <c r="K86" s="84" t="s">
        <v>353</v>
      </c>
      <c r="L86" s="84" t="s">
        <v>354</v>
      </c>
      <c r="M86" s="85" t="s">
        <v>355</v>
      </c>
      <c r="N86" s="85"/>
      <c r="O86" s="88"/>
      <c r="P86" s="89" t="s">
        <v>3631</v>
      </c>
      <c r="Q86" s="90">
        <v>385.00000000000006</v>
      </c>
      <c r="R86" s="91">
        <f t="shared" ref="R86:R94" si="6">SUM(U86:CL86)</f>
        <v>0</v>
      </c>
      <c r="S86" s="90">
        <f t="shared" ref="S86:S94" si="7">Q86*R86</f>
        <v>0</v>
      </c>
      <c r="T86" s="148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  <c r="BI86" s="150"/>
      <c r="BJ86" s="150"/>
      <c r="BK86" s="150"/>
      <c r="BL86" s="150"/>
      <c r="BM86" s="150"/>
      <c r="BN86" s="150"/>
      <c r="BO86" s="150"/>
      <c r="BP86" s="150"/>
      <c r="BQ86" s="150"/>
      <c r="BR86" s="150"/>
      <c r="BS86" s="150"/>
      <c r="BT86" s="150"/>
      <c r="BU86" s="150"/>
      <c r="BV86" s="150"/>
      <c r="BW86" s="150"/>
      <c r="BX86" s="150"/>
      <c r="BY86" s="150"/>
      <c r="BZ86" s="150"/>
      <c r="CA86" s="150"/>
      <c r="CB86" s="150"/>
      <c r="CC86" s="150"/>
      <c r="CD86" s="150"/>
      <c r="CE86" s="150"/>
      <c r="CF86" s="150"/>
      <c r="CG86" s="150"/>
      <c r="CH86" s="150"/>
      <c r="CI86" s="150"/>
      <c r="CJ86" s="150"/>
      <c r="CK86" s="150"/>
      <c r="CL86" s="150"/>
    </row>
    <row r="87" spans="1:90" ht="47.25" hidden="1">
      <c r="A87" s="84" t="s">
        <v>350</v>
      </c>
      <c r="B87" s="85"/>
      <c r="C87" s="85" t="s">
        <v>2123</v>
      </c>
      <c r="D87" s="85" t="s">
        <v>2124</v>
      </c>
      <c r="E87" s="4" t="s">
        <v>356</v>
      </c>
      <c r="F87" s="86" t="s">
        <v>3173</v>
      </c>
      <c r="G87" s="87" t="s">
        <v>158</v>
      </c>
      <c r="H87" s="84"/>
      <c r="I87" s="84" t="s">
        <v>352</v>
      </c>
      <c r="J87" s="97">
        <v>2</v>
      </c>
      <c r="K87" s="84" t="s">
        <v>353</v>
      </c>
      <c r="L87" s="84" t="s">
        <v>357</v>
      </c>
      <c r="M87" s="85" t="s">
        <v>355</v>
      </c>
      <c r="N87" s="85"/>
      <c r="O87" s="88"/>
      <c r="P87" s="89" t="s">
        <v>3631</v>
      </c>
      <c r="Q87" s="90">
        <v>385.00000000000006</v>
      </c>
      <c r="R87" s="91">
        <f t="shared" si="6"/>
        <v>0</v>
      </c>
      <c r="S87" s="90">
        <f t="shared" si="7"/>
        <v>0</v>
      </c>
      <c r="T87" s="148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  <c r="BI87" s="150"/>
      <c r="BJ87" s="150"/>
      <c r="BK87" s="150"/>
      <c r="BL87" s="150"/>
      <c r="BM87" s="150"/>
      <c r="BN87" s="150"/>
      <c r="BO87" s="150"/>
      <c r="BP87" s="150"/>
      <c r="BQ87" s="150"/>
      <c r="BR87" s="150"/>
      <c r="BS87" s="150"/>
      <c r="BT87" s="150"/>
      <c r="BU87" s="150"/>
      <c r="BV87" s="150"/>
      <c r="BW87" s="150"/>
      <c r="BX87" s="150"/>
      <c r="BY87" s="150"/>
      <c r="BZ87" s="150"/>
      <c r="CA87" s="150"/>
      <c r="CB87" s="150"/>
      <c r="CC87" s="150"/>
      <c r="CD87" s="150"/>
      <c r="CE87" s="150"/>
      <c r="CF87" s="150"/>
      <c r="CG87" s="150"/>
      <c r="CH87" s="150"/>
      <c r="CI87" s="150"/>
      <c r="CJ87" s="150"/>
      <c r="CK87" s="150"/>
      <c r="CL87" s="150"/>
    </row>
    <row r="88" spans="1:90" ht="63" hidden="1">
      <c r="A88" s="84"/>
      <c r="B88" s="85"/>
      <c r="C88" s="85" t="s">
        <v>2125</v>
      </c>
      <c r="D88" s="85" t="s">
        <v>2126</v>
      </c>
      <c r="E88" s="4" t="s">
        <v>358</v>
      </c>
      <c r="F88" s="86" t="s">
        <v>3174</v>
      </c>
      <c r="G88" s="87" t="s">
        <v>158</v>
      </c>
      <c r="H88" s="84"/>
      <c r="I88" s="84"/>
      <c r="J88" s="97">
        <v>2</v>
      </c>
      <c r="K88" s="84" t="s">
        <v>359</v>
      </c>
      <c r="L88" s="84" t="s">
        <v>360</v>
      </c>
      <c r="M88" s="85" t="s">
        <v>355</v>
      </c>
      <c r="N88" s="85"/>
      <c r="O88" s="88"/>
      <c r="P88" s="89" t="s">
        <v>3631</v>
      </c>
      <c r="Q88" s="90">
        <v>237.93000000000004</v>
      </c>
      <c r="R88" s="91">
        <f t="shared" si="6"/>
        <v>0</v>
      </c>
      <c r="S88" s="90">
        <f t="shared" si="7"/>
        <v>0</v>
      </c>
      <c r="T88" s="148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L88" s="150"/>
      <c r="BM88" s="150"/>
      <c r="BN88" s="150"/>
      <c r="BO88" s="150"/>
      <c r="BP88" s="150"/>
      <c r="BQ88" s="150"/>
      <c r="BR88" s="150"/>
      <c r="BS88" s="150"/>
      <c r="BT88" s="150"/>
      <c r="BU88" s="150"/>
      <c r="BV88" s="150"/>
      <c r="BW88" s="150"/>
      <c r="BX88" s="150"/>
      <c r="BY88" s="150"/>
      <c r="BZ88" s="150"/>
      <c r="CA88" s="150"/>
      <c r="CB88" s="150"/>
      <c r="CC88" s="150"/>
      <c r="CD88" s="150"/>
      <c r="CE88" s="150"/>
      <c r="CF88" s="150"/>
      <c r="CG88" s="150"/>
      <c r="CH88" s="150"/>
      <c r="CI88" s="150"/>
      <c r="CJ88" s="150"/>
      <c r="CK88" s="150"/>
      <c r="CL88" s="150"/>
    </row>
    <row r="89" spans="1:90" ht="47.25" hidden="1">
      <c r="A89" s="84" t="s">
        <v>361</v>
      </c>
      <c r="B89" s="85"/>
      <c r="C89" s="85" t="s">
        <v>2127</v>
      </c>
      <c r="D89" s="85" t="s">
        <v>2128</v>
      </c>
      <c r="E89" s="4" t="s">
        <v>362</v>
      </c>
      <c r="F89" s="86">
        <v>0</v>
      </c>
      <c r="G89" s="87" t="s">
        <v>158</v>
      </c>
      <c r="H89" s="84"/>
      <c r="I89" s="84" t="s">
        <v>352</v>
      </c>
      <c r="J89" s="97">
        <v>3</v>
      </c>
      <c r="K89" s="84" t="s">
        <v>353</v>
      </c>
      <c r="L89" s="84" t="s">
        <v>363</v>
      </c>
      <c r="M89" s="85" t="s">
        <v>355</v>
      </c>
      <c r="N89" s="85"/>
      <c r="O89" s="88"/>
      <c r="P89" s="89" t="s">
        <v>3631</v>
      </c>
      <c r="Q89" s="90">
        <v>385.00000000000006</v>
      </c>
      <c r="R89" s="91">
        <f t="shared" si="6"/>
        <v>0</v>
      </c>
      <c r="S89" s="90">
        <f t="shared" si="7"/>
        <v>0</v>
      </c>
      <c r="T89" s="148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  <c r="BI89" s="150"/>
      <c r="BJ89" s="150"/>
      <c r="BK89" s="150"/>
      <c r="BL89" s="150"/>
      <c r="BM89" s="150"/>
      <c r="BN89" s="150"/>
      <c r="BO89" s="150"/>
      <c r="BP89" s="150"/>
      <c r="BQ89" s="150"/>
      <c r="BR89" s="150"/>
      <c r="BS89" s="150"/>
      <c r="BT89" s="150"/>
      <c r="BU89" s="150"/>
      <c r="BV89" s="150"/>
      <c r="BW89" s="150"/>
      <c r="BX89" s="150"/>
      <c r="BY89" s="150"/>
      <c r="BZ89" s="150"/>
      <c r="CA89" s="150"/>
      <c r="CB89" s="150"/>
      <c r="CC89" s="150"/>
      <c r="CD89" s="150"/>
      <c r="CE89" s="150"/>
      <c r="CF89" s="150"/>
      <c r="CG89" s="150"/>
      <c r="CH89" s="150"/>
      <c r="CI89" s="150"/>
      <c r="CJ89" s="150"/>
      <c r="CK89" s="150"/>
      <c r="CL89" s="150"/>
    </row>
    <row r="90" spans="1:90" ht="47.25" hidden="1">
      <c r="A90" s="84" t="s">
        <v>361</v>
      </c>
      <c r="B90" s="85"/>
      <c r="C90" s="85" t="s">
        <v>2129</v>
      </c>
      <c r="D90" s="85" t="s">
        <v>2130</v>
      </c>
      <c r="E90" s="4" t="s">
        <v>364</v>
      </c>
      <c r="F90" s="86">
        <v>0</v>
      </c>
      <c r="G90" s="87" t="s">
        <v>158</v>
      </c>
      <c r="H90" s="84"/>
      <c r="I90" s="84" t="s">
        <v>352</v>
      </c>
      <c r="J90" s="97">
        <v>3</v>
      </c>
      <c r="K90" s="84" t="s">
        <v>353</v>
      </c>
      <c r="L90" s="84" t="s">
        <v>365</v>
      </c>
      <c r="M90" s="85" t="s">
        <v>355</v>
      </c>
      <c r="N90" s="85"/>
      <c r="O90" s="88"/>
      <c r="P90" s="89" t="s">
        <v>3631</v>
      </c>
      <c r="Q90" s="90">
        <v>385.00000000000006</v>
      </c>
      <c r="R90" s="91">
        <f t="shared" si="6"/>
        <v>0</v>
      </c>
      <c r="S90" s="90">
        <f t="shared" si="7"/>
        <v>0</v>
      </c>
      <c r="T90" s="148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/>
      <c r="CG90" s="150"/>
      <c r="CH90" s="150"/>
      <c r="CI90" s="150"/>
      <c r="CJ90" s="150"/>
      <c r="CK90" s="150"/>
      <c r="CL90" s="150"/>
    </row>
    <row r="91" spans="1:90" s="144" customFormat="1" ht="63" hidden="1">
      <c r="A91" s="101"/>
      <c r="B91" s="85"/>
      <c r="C91" s="85" t="s">
        <v>2131</v>
      </c>
      <c r="D91" s="85" t="s">
        <v>2132</v>
      </c>
      <c r="E91" s="84" t="s">
        <v>366</v>
      </c>
      <c r="F91" s="86" t="s">
        <v>3175</v>
      </c>
      <c r="G91" s="87" t="s">
        <v>158</v>
      </c>
      <c r="H91" s="102"/>
      <c r="I91" s="102"/>
      <c r="J91" s="103">
        <v>3</v>
      </c>
      <c r="K91" s="94" t="s">
        <v>367</v>
      </c>
      <c r="L91" s="94" t="s">
        <v>368</v>
      </c>
      <c r="M91" s="85" t="s">
        <v>355</v>
      </c>
      <c r="N91" s="85"/>
      <c r="O91" s="88"/>
      <c r="P91" s="89" t="s">
        <v>3631</v>
      </c>
      <c r="Q91" s="90">
        <v>237.93000000000004</v>
      </c>
      <c r="R91" s="91">
        <f t="shared" si="6"/>
        <v>0</v>
      </c>
      <c r="S91" s="90">
        <f t="shared" si="7"/>
        <v>0</v>
      </c>
      <c r="T91" s="148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43"/>
      <c r="CD91" s="143"/>
      <c r="CE91" s="143"/>
      <c r="CF91" s="143"/>
      <c r="CG91" s="143"/>
      <c r="CH91" s="143"/>
      <c r="CI91" s="143"/>
      <c r="CJ91" s="143"/>
      <c r="CK91" s="143"/>
      <c r="CL91" s="143"/>
    </row>
    <row r="92" spans="1:90" s="144" customFormat="1" ht="47.25" hidden="1">
      <c r="A92" s="84" t="s">
        <v>369</v>
      </c>
      <c r="B92" s="85"/>
      <c r="C92" s="85" t="s">
        <v>2133</v>
      </c>
      <c r="D92" s="85" t="s">
        <v>2134</v>
      </c>
      <c r="E92" s="84" t="s">
        <v>370</v>
      </c>
      <c r="F92" s="86" t="s">
        <v>3176</v>
      </c>
      <c r="G92" s="87" t="s">
        <v>158</v>
      </c>
      <c r="H92" s="102"/>
      <c r="I92" s="102" t="s">
        <v>352</v>
      </c>
      <c r="J92" s="103">
        <v>4</v>
      </c>
      <c r="K92" s="84" t="s">
        <v>353</v>
      </c>
      <c r="L92" s="84" t="s">
        <v>371</v>
      </c>
      <c r="M92" s="85" t="s">
        <v>355</v>
      </c>
      <c r="N92" s="85"/>
      <c r="O92" s="88"/>
      <c r="P92" s="89" t="s">
        <v>3631</v>
      </c>
      <c r="Q92" s="90">
        <v>385.00000000000006</v>
      </c>
      <c r="R92" s="91">
        <f t="shared" si="6"/>
        <v>0</v>
      </c>
      <c r="S92" s="90">
        <f t="shared" si="7"/>
        <v>0</v>
      </c>
      <c r="T92" s="148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</row>
    <row r="93" spans="1:90" ht="47.25" hidden="1">
      <c r="A93" s="84" t="s">
        <v>369</v>
      </c>
      <c r="B93" s="85"/>
      <c r="C93" s="85" t="s">
        <v>2135</v>
      </c>
      <c r="D93" s="85" t="s">
        <v>2136</v>
      </c>
      <c r="E93" s="84" t="s">
        <v>372</v>
      </c>
      <c r="F93" s="86" t="s">
        <v>3177</v>
      </c>
      <c r="G93" s="87" t="s">
        <v>158</v>
      </c>
      <c r="H93" s="92"/>
      <c r="I93" s="92" t="s">
        <v>352</v>
      </c>
      <c r="J93" s="104">
        <v>4</v>
      </c>
      <c r="K93" s="84" t="s">
        <v>353</v>
      </c>
      <c r="L93" s="84" t="s">
        <v>373</v>
      </c>
      <c r="M93" s="85" t="s">
        <v>355</v>
      </c>
      <c r="N93" s="85"/>
      <c r="O93" s="88"/>
      <c r="P93" s="89" t="s">
        <v>3631</v>
      </c>
      <c r="Q93" s="90">
        <v>385.00000000000006</v>
      </c>
      <c r="R93" s="91">
        <f t="shared" si="6"/>
        <v>0</v>
      </c>
      <c r="S93" s="90">
        <f t="shared" si="7"/>
        <v>0</v>
      </c>
      <c r="T93" s="148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L93" s="150"/>
      <c r="BM93" s="150"/>
      <c r="BN93" s="150"/>
      <c r="BO93" s="150"/>
      <c r="BP93" s="150"/>
      <c r="BQ93" s="150"/>
      <c r="BR93" s="150"/>
      <c r="BS93" s="150"/>
      <c r="BT93" s="150"/>
      <c r="BU93" s="150"/>
      <c r="BV93" s="150"/>
      <c r="BW93" s="150"/>
      <c r="BX93" s="150"/>
      <c r="BY93" s="150"/>
      <c r="BZ93" s="150"/>
      <c r="CA93" s="150"/>
      <c r="CB93" s="150"/>
      <c r="CC93" s="150"/>
      <c r="CD93" s="150"/>
      <c r="CE93" s="150"/>
      <c r="CF93" s="150"/>
      <c r="CG93" s="150"/>
      <c r="CH93" s="150"/>
      <c r="CI93" s="150"/>
      <c r="CJ93" s="150"/>
      <c r="CK93" s="150"/>
      <c r="CL93" s="150"/>
    </row>
    <row r="94" spans="1:90" ht="63" hidden="1">
      <c r="A94" s="84"/>
      <c r="B94" s="85"/>
      <c r="C94" s="85" t="s">
        <v>2137</v>
      </c>
      <c r="D94" s="85" t="s">
        <v>2138</v>
      </c>
      <c r="E94" s="84" t="s">
        <v>374</v>
      </c>
      <c r="F94" s="86" t="s">
        <v>3178</v>
      </c>
      <c r="G94" s="87" t="s">
        <v>158</v>
      </c>
      <c r="H94" s="84"/>
      <c r="I94" s="84"/>
      <c r="J94" s="97">
        <v>4</v>
      </c>
      <c r="K94" s="84" t="s">
        <v>367</v>
      </c>
      <c r="L94" s="84" t="s">
        <v>375</v>
      </c>
      <c r="M94" s="85" t="s">
        <v>355</v>
      </c>
      <c r="N94" s="85"/>
      <c r="O94" s="88"/>
      <c r="P94" s="89" t="s">
        <v>3631</v>
      </c>
      <c r="Q94" s="90">
        <v>237.93000000000004</v>
      </c>
      <c r="R94" s="91">
        <f t="shared" si="6"/>
        <v>0</v>
      </c>
      <c r="S94" s="90">
        <f t="shared" si="7"/>
        <v>0</v>
      </c>
      <c r="T94" s="148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L94" s="150"/>
      <c r="BM94" s="150"/>
      <c r="BN94" s="150"/>
      <c r="BO94" s="150"/>
      <c r="BP94" s="150"/>
      <c r="BQ94" s="150"/>
      <c r="BR94" s="150"/>
      <c r="BS94" s="150"/>
      <c r="BT94" s="150"/>
      <c r="BU94" s="150"/>
      <c r="BV94" s="150"/>
      <c r="BW94" s="150"/>
      <c r="BX94" s="150"/>
      <c r="BY94" s="150"/>
      <c r="BZ94" s="150"/>
      <c r="CA94" s="150"/>
      <c r="CB94" s="150"/>
      <c r="CC94" s="150"/>
      <c r="CD94" s="150"/>
      <c r="CE94" s="150"/>
      <c r="CF94" s="150"/>
      <c r="CG94" s="150"/>
      <c r="CH94" s="150"/>
      <c r="CI94" s="150"/>
      <c r="CJ94" s="150"/>
      <c r="CK94" s="150"/>
      <c r="CL94" s="150"/>
    </row>
    <row r="95" spans="1:90" s="144" customFormat="1" hidden="1">
      <c r="A95" s="105" t="s">
        <v>376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70"/>
      <c r="T95" s="146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3"/>
      <c r="CI95" s="143"/>
      <c r="CJ95" s="143"/>
      <c r="CK95" s="143"/>
      <c r="CL95" s="143"/>
    </row>
    <row r="96" spans="1:90" ht="63" hidden="1">
      <c r="A96" s="84" t="s">
        <v>377</v>
      </c>
      <c r="B96" s="85"/>
      <c r="C96" s="85" t="s">
        <v>2139</v>
      </c>
      <c r="D96" s="85" t="s">
        <v>2140</v>
      </c>
      <c r="E96" s="84" t="s">
        <v>378</v>
      </c>
      <c r="F96" s="86" t="s">
        <v>3179</v>
      </c>
      <c r="G96" s="87" t="s">
        <v>158</v>
      </c>
      <c r="H96" s="84"/>
      <c r="I96" s="84" t="s">
        <v>379</v>
      </c>
      <c r="J96" s="97">
        <v>1</v>
      </c>
      <c r="K96" s="84" t="s">
        <v>380</v>
      </c>
      <c r="L96" s="84" t="s">
        <v>381</v>
      </c>
      <c r="M96" s="85" t="s">
        <v>382</v>
      </c>
      <c r="N96" s="85"/>
      <c r="O96" s="88"/>
      <c r="P96" s="89" t="s">
        <v>3631</v>
      </c>
      <c r="Q96" s="90">
        <v>364.98</v>
      </c>
      <c r="R96" s="91">
        <f t="shared" ref="R96:R159" si="8">SUM(U96:CL96)</f>
        <v>0</v>
      </c>
      <c r="S96" s="90">
        <f t="shared" ref="S96:S159" si="9">Q96*R96</f>
        <v>0</v>
      </c>
      <c r="T96" s="148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L96" s="150"/>
      <c r="BM96" s="150"/>
      <c r="BN96" s="150"/>
      <c r="BO96" s="150"/>
      <c r="BP96" s="150"/>
      <c r="BQ96" s="150"/>
      <c r="BR96" s="150"/>
      <c r="BS96" s="150"/>
      <c r="BT96" s="150"/>
      <c r="BU96" s="150"/>
      <c r="BV96" s="150"/>
      <c r="BW96" s="150"/>
      <c r="BX96" s="150"/>
      <c r="BY96" s="150"/>
      <c r="BZ96" s="150"/>
      <c r="CA96" s="150"/>
      <c r="CB96" s="150"/>
      <c r="CC96" s="150"/>
      <c r="CD96" s="150"/>
      <c r="CE96" s="150"/>
      <c r="CF96" s="150"/>
      <c r="CG96" s="150"/>
      <c r="CH96" s="150"/>
      <c r="CI96" s="150"/>
      <c r="CJ96" s="150"/>
      <c r="CK96" s="150"/>
      <c r="CL96" s="150"/>
    </row>
    <row r="97" spans="1:90" ht="63" hidden="1">
      <c r="A97" s="84" t="s">
        <v>377</v>
      </c>
      <c r="B97" s="85"/>
      <c r="C97" s="85" t="s">
        <v>2141</v>
      </c>
      <c r="D97" s="85" t="s">
        <v>2142</v>
      </c>
      <c r="E97" s="84" t="s">
        <v>383</v>
      </c>
      <c r="F97" s="86" t="s">
        <v>3180</v>
      </c>
      <c r="G97" s="87" t="s">
        <v>158</v>
      </c>
      <c r="H97" s="84"/>
      <c r="I97" s="84" t="s">
        <v>379</v>
      </c>
      <c r="J97" s="97">
        <v>1</v>
      </c>
      <c r="K97" s="84" t="s">
        <v>380</v>
      </c>
      <c r="L97" s="84" t="s">
        <v>384</v>
      </c>
      <c r="M97" s="85" t="s">
        <v>382</v>
      </c>
      <c r="N97" s="85"/>
      <c r="O97" s="88"/>
      <c r="P97" s="89" t="s">
        <v>3631</v>
      </c>
      <c r="Q97" s="90">
        <v>364.98</v>
      </c>
      <c r="R97" s="91">
        <f t="shared" si="8"/>
        <v>0</v>
      </c>
      <c r="S97" s="90">
        <f t="shared" si="9"/>
        <v>0</v>
      </c>
      <c r="T97" s="148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  <c r="BI97" s="150"/>
      <c r="BJ97" s="150"/>
      <c r="BK97" s="150"/>
      <c r="BL97" s="150"/>
      <c r="BM97" s="150"/>
      <c r="BN97" s="150"/>
      <c r="BO97" s="150"/>
      <c r="BP97" s="150"/>
      <c r="BQ97" s="150"/>
      <c r="BR97" s="150"/>
      <c r="BS97" s="150"/>
      <c r="BT97" s="150"/>
      <c r="BU97" s="150"/>
      <c r="BV97" s="150"/>
      <c r="BW97" s="150"/>
      <c r="BX97" s="150"/>
      <c r="BY97" s="150"/>
      <c r="BZ97" s="150"/>
      <c r="CA97" s="150"/>
      <c r="CB97" s="150"/>
      <c r="CC97" s="150"/>
      <c r="CD97" s="150"/>
      <c r="CE97" s="150"/>
      <c r="CF97" s="150"/>
      <c r="CG97" s="150"/>
      <c r="CH97" s="150"/>
      <c r="CI97" s="150"/>
      <c r="CJ97" s="150"/>
      <c r="CK97" s="150"/>
      <c r="CL97" s="150"/>
    </row>
    <row r="98" spans="1:90" ht="48.2" hidden="1" customHeight="1">
      <c r="A98" s="84"/>
      <c r="B98" s="85"/>
      <c r="C98" s="85" t="s">
        <v>2143</v>
      </c>
      <c r="D98" s="85" t="s">
        <v>2144</v>
      </c>
      <c r="E98" s="84" t="s">
        <v>385</v>
      </c>
      <c r="F98" s="86" t="s">
        <v>3181</v>
      </c>
      <c r="G98" s="87" t="s">
        <v>158</v>
      </c>
      <c r="H98" s="92"/>
      <c r="I98" s="92"/>
      <c r="J98" s="97">
        <v>1</v>
      </c>
      <c r="K98" s="84" t="s">
        <v>386</v>
      </c>
      <c r="L98" s="84" t="s">
        <v>387</v>
      </c>
      <c r="M98" s="85" t="s">
        <v>382</v>
      </c>
      <c r="N98" s="85"/>
      <c r="O98" s="88"/>
      <c r="P98" s="89" t="s">
        <v>3631</v>
      </c>
      <c r="Q98" s="90">
        <v>143.99</v>
      </c>
      <c r="R98" s="91">
        <f t="shared" si="8"/>
        <v>0</v>
      </c>
      <c r="S98" s="90">
        <f t="shared" si="9"/>
        <v>0</v>
      </c>
      <c r="T98" s="148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  <c r="BL98" s="150"/>
      <c r="BM98" s="150"/>
      <c r="BN98" s="150"/>
      <c r="BO98" s="150"/>
      <c r="BP98" s="150"/>
      <c r="BQ98" s="150"/>
      <c r="BR98" s="150"/>
      <c r="BS98" s="150"/>
      <c r="BT98" s="150"/>
      <c r="BU98" s="150"/>
      <c r="BV98" s="150"/>
      <c r="BW98" s="150"/>
      <c r="BX98" s="150"/>
      <c r="BY98" s="150"/>
      <c r="BZ98" s="150"/>
      <c r="CA98" s="150"/>
      <c r="CB98" s="150"/>
      <c r="CC98" s="150"/>
      <c r="CD98" s="150"/>
      <c r="CE98" s="150"/>
      <c r="CF98" s="150"/>
      <c r="CG98" s="150"/>
      <c r="CH98" s="150"/>
      <c r="CI98" s="150"/>
      <c r="CJ98" s="150"/>
      <c r="CK98" s="150"/>
      <c r="CL98" s="150"/>
    </row>
    <row r="99" spans="1:90" ht="47.25" hidden="1" customHeight="1">
      <c r="A99" s="84"/>
      <c r="B99" s="85"/>
      <c r="C99" s="85" t="s">
        <v>2145</v>
      </c>
      <c r="D99" s="85" t="s">
        <v>2146</v>
      </c>
      <c r="E99" s="84" t="s">
        <v>388</v>
      </c>
      <c r="F99" s="86" t="s">
        <v>3182</v>
      </c>
      <c r="G99" s="87" t="s">
        <v>158</v>
      </c>
      <c r="H99" s="92"/>
      <c r="I99" s="92"/>
      <c r="J99" s="97">
        <v>1</v>
      </c>
      <c r="K99" s="84" t="s">
        <v>386</v>
      </c>
      <c r="L99" s="84" t="s">
        <v>389</v>
      </c>
      <c r="M99" s="85" t="s">
        <v>382</v>
      </c>
      <c r="N99" s="85"/>
      <c r="O99" s="88"/>
      <c r="P99" s="89" t="s">
        <v>3631</v>
      </c>
      <c r="Q99" s="90">
        <v>143.99</v>
      </c>
      <c r="R99" s="91">
        <f t="shared" si="8"/>
        <v>0</v>
      </c>
      <c r="S99" s="90">
        <f t="shared" si="9"/>
        <v>0</v>
      </c>
      <c r="T99" s="148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L99" s="150"/>
      <c r="BM99" s="150"/>
      <c r="BN99" s="150"/>
      <c r="BO99" s="150"/>
      <c r="BP99" s="150"/>
      <c r="BQ99" s="150"/>
      <c r="BR99" s="150"/>
      <c r="BS99" s="150"/>
      <c r="BT99" s="150"/>
      <c r="BU99" s="150"/>
      <c r="BV99" s="150"/>
      <c r="BW99" s="150"/>
      <c r="BX99" s="150"/>
      <c r="BY99" s="150"/>
      <c r="BZ99" s="150"/>
      <c r="CA99" s="150"/>
      <c r="CB99" s="150"/>
      <c r="CC99" s="150"/>
      <c r="CD99" s="150"/>
      <c r="CE99" s="150"/>
      <c r="CF99" s="150"/>
      <c r="CG99" s="150"/>
      <c r="CH99" s="150"/>
      <c r="CI99" s="150"/>
      <c r="CJ99" s="150"/>
      <c r="CK99" s="150"/>
      <c r="CL99" s="150"/>
    </row>
    <row r="100" spans="1:90" ht="48.2" hidden="1" customHeight="1">
      <c r="A100" s="84"/>
      <c r="B100" s="85"/>
      <c r="C100" s="85" t="s">
        <v>2147</v>
      </c>
      <c r="D100" s="85" t="s">
        <v>2148</v>
      </c>
      <c r="E100" s="84" t="s">
        <v>390</v>
      </c>
      <c r="F100" s="86" t="s">
        <v>3183</v>
      </c>
      <c r="G100" s="87" t="s">
        <v>158</v>
      </c>
      <c r="H100" s="92"/>
      <c r="I100" s="92"/>
      <c r="J100" s="97">
        <v>1</v>
      </c>
      <c r="K100" s="84" t="s">
        <v>391</v>
      </c>
      <c r="L100" s="84" t="s">
        <v>392</v>
      </c>
      <c r="M100" s="85" t="s">
        <v>382</v>
      </c>
      <c r="N100" s="85"/>
      <c r="O100" s="88"/>
      <c r="P100" s="89" t="s">
        <v>3631</v>
      </c>
      <c r="Q100" s="90">
        <v>143.99</v>
      </c>
      <c r="R100" s="91">
        <f t="shared" si="8"/>
        <v>0</v>
      </c>
      <c r="S100" s="90">
        <f t="shared" si="9"/>
        <v>0</v>
      </c>
      <c r="T100" s="148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  <c r="BI100" s="150"/>
      <c r="BJ100" s="150"/>
      <c r="BK100" s="150"/>
      <c r="BL100" s="150"/>
      <c r="BM100" s="150"/>
      <c r="BN100" s="150"/>
      <c r="BO100" s="150"/>
      <c r="BP100" s="150"/>
      <c r="BQ100" s="150"/>
      <c r="BR100" s="150"/>
      <c r="BS100" s="150"/>
      <c r="BT100" s="150"/>
      <c r="BU100" s="150"/>
      <c r="BV100" s="150"/>
      <c r="BW100" s="150"/>
      <c r="BX100" s="150"/>
      <c r="BY100" s="150"/>
      <c r="BZ100" s="150"/>
      <c r="CA100" s="150"/>
      <c r="CB100" s="150"/>
      <c r="CC100" s="150"/>
      <c r="CD100" s="150"/>
      <c r="CE100" s="150"/>
      <c r="CF100" s="150"/>
      <c r="CG100" s="150"/>
      <c r="CH100" s="150"/>
      <c r="CI100" s="150"/>
      <c r="CJ100" s="150"/>
      <c r="CK100" s="150"/>
      <c r="CL100" s="150"/>
    </row>
    <row r="101" spans="1:90" ht="48.2" hidden="1" customHeight="1">
      <c r="A101" s="84"/>
      <c r="B101" s="85"/>
      <c r="C101" s="85" t="s">
        <v>2149</v>
      </c>
      <c r="D101" s="85" t="s">
        <v>2150</v>
      </c>
      <c r="E101" s="84" t="s">
        <v>393</v>
      </c>
      <c r="F101" s="86" t="s">
        <v>3184</v>
      </c>
      <c r="G101" s="87" t="s">
        <v>158</v>
      </c>
      <c r="H101" s="92"/>
      <c r="I101" s="92"/>
      <c r="J101" s="97">
        <v>1</v>
      </c>
      <c r="K101" s="84" t="s">
        <v>391</v>
      </c>
      <c r="L101" s="84" t="s">
        <v>394</v>
      </c>
      <c r="M101" s="85" t="s">
        <v>382</v>
      </c>
      <c r="N101" s="85"/>
      <c r="O101" s="88"/>
      <c r="P101" s="89" t="s">
        <v>3632</v>
      </c>
      <c r="Q101" s="90">
        <v>146.96</v>
      </c>
      <c r="R101" s="91">
        <f t="shared" si="8"/>
        <v>0</v>
      </c>
      <c r="S101" s="90">
        <f t="shared" si="9"/>
        <v>0</v>
      </c>
      <c r="T101" s="148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  <c r="BL101" s="150"/>
      <c r="BM101" s="150"/>
      <c r="BN101" s="150"/>
      <c r="BO101" s="150"/>
      <c r="BP101" s="150"/>
      <c r="BQ101" s="150"/>
      <c r="BR101" s="150"/>
      <c r="BS101" s="150"/>
      <c r="BT101" s="150"/>
      <c r="BU101" s="150"/>
      <c r="BV101" s="150"/>
      <c r="BW101" s="150"/>
      <c r="BX101" s="150"/>
      <c r="BY101" s="150"/>
      <c r="BZ101" s="150"/>
      <c r="CA101" s="150"/>
      <c r="CB101" s="150"/>
      <c r="CC101" s="150"/>
      <c r="CD101" s="150"/>
      <c r="CE101" s="150"/>
      <c r="CF101" s="150"/>
      <c r="CG101" s="150"/>
      <c r="CH101" s="150"/>
      <c r="CI101" s="150"/>
      <c r="CJ101" s="150"/>
      <c r="CK101" s="150"/>
      <c r="CL101" s="150"/>
    </row>
    <row r="102" spans="1:90" ht="47.25" hidden="1" customHeight="1">
      <c r="A102" s="84" t="s">
        <v>395</v>
      </c>
      <c r="B102" s="85"/>
      <c r="C102" s="85" t="s">
        <v>2151</v>
      </c>
      <c r="D102" s="85" t="s">
        <v>2152</v>
      </c>
      <c r="E102" s="84" t="s">
        <v>396</v>
      </c>
      <c r="F102" s="86" t="s">
        <v>3185</v>
      </c>
      <c r="G102" s="87" t="s">
        <v>158</v>
      </c>
      <c r="H102" s="84"/>
      <c r="I102" s="84" t="s">
        <v>379</v>
      </c>
      <c r="J102" s="97">
        <v>2</v>
      </c>
      <c r="K102" s="84" t="s">
        <v>397</v>
      </c>
      <c r="L102" s="84" t="s">
        <v>398</v>
      </c>
      <c r="M102" s="85" t="s">
        <v>382</v>
      </c>
      <c r="N102" s="85"/>
      <c r="O102" s="88"/>
      <c r="P102" s="89" t="s">
        <v>3632</v>
      </c>
      <c r="Q102" s="90">
        <v>379.94</v>
      </c>
      <c r="R102" s="91">
        <f t="shared" si="8"/>
        <v>0</v>
      </c>
      <c r="S102" s="90">
        <f t="shared" si="9"/>
        <v>0</v>
      </c>
      <c r="T102" s="148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50"/>
      <c r="BK102" s="150"/>
      <c r="BL102" s="150"/>
      <c r="BM102" s="150"/>
      <c r="BN102" s="150"/>
      <c r="BO102" s="150"/>
      <c r="BP102" s="150"/>
      <c r="BQ102" s="150"/>
      <c r="BR102" s="150"/>
      <c r="BS102" s="150"/>
      <c r="BT102" s="150"/>
      <c r="BU102" s="150"/>
      <c r="BV102" s="150"/>
      <c r="BW102" s="150"/>
      <c r="BX102" s="150"/>
      <c r="BY102" s="150"/>
      <c r="BZ102" s="150"/>
      <c r="CA102" s="150"/>
      <c r="CB102" s="150"/>
      <c r="CC102" s="150"/>
      <c r="CD102" s="150"/>
      <c r="CE102" s="150"/>
      <c r="CF102" s="150"/>
      <c r="CG102" s="150"/>
      <c r="CH102" s="150"/>
      <c r="CI102" s="150"/>
      <c r="CJ102" s="150"/>
      <c r="CK102" s="150"/>
      <c r="CL102" s="150"/>
    </row>
    <row r="103" spans="1:90" ht="47.25" hidden="1" customHeight="1">
      <c r="A103" s="84" t="s">
        <v>395</v>
      </c>
      <c r="B103" s="85"/>
      <c r="C103" s="85" t="s">
        <v>2153</v>
      </c>
      <c r="D103" s="85" t="s">
        <v>2154</v>
      </c>
      <c r="E103" s="84" t="s">
        <v>399</v>
      </c>
      <c r="F103" s="86" t="s">
        <v>3186</v>
      </c>
      <c r="G103" s="87" t="s">
        <v>158</v>
      </c>
      <c r="H103" s="84"/>
      <c r="I103" s="84" t="s">
        <v>379</v>
      </c>
      <c r="J103" s="97">
        <v>2</v>
      </c>
      <c r="K103" s="84" t="s">
        <v>397</v>
      </c>
      <c r="L103" s="84" t="s">
        <v>400</v>
      </c>
      <c r="M103" s="85" t="s">
        <v>382</v>
      </c>
      <c r="N103" s="85"/>
      <c r="O103" s="88"/>
      <c r="P103" s="89" t="s">
        <v>3632</v>
      </c>
      <c r="Q103" s="90">
        <v>379.94</v>
      </c>
      <c r="R103" s="91">
        <f t="shared" si="8"/>
        <v>0</v>
      </c>
      <c r="S103" s="90">
        <f t="shared" si="9"/>
        <v>0</v>
      </c>
      <c r="T103" s="148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  <c r="BI103" s="150"/>
      <c r="BJ103" s="150"/>
      <c r="BK103" s="150"/>
      <c r="BL103" s="150"/>
      <c r="BM103" s="150"/>
      <c r="BN103" s="150"/>
      <c r="BO103" s="150"/>
      <c r="BP103" s="150"/>
      <c r="BQ103" s="150"/>
      <c r="BR103" s="150"/>
      <c r="BS103" s="150"/>
      <c r="BT103" s="150"/>
      <c r="BU103" s="150"/>
      <c r="BV103" s="150"/>
      <c r="BW103" s="150"/>
      <c r="BX103" s="150"/>
      <c r="BY103" s="150"/>
      <c r="BZ103" s="150"/>
      <c r="CA103" s="150"/>
      <c r="CB103" s="150"/>
      <c r="CC103" s="150"/>
      <c r="CD103" s="150"/>
      <c r="CE103" s="150"/>
      <c r="CF103" s="150"/>
      <c r="CG103" s="150"/>
      <c r="CH103" s="150"/>
      <c r="CI103" s="150"/>
      <c r="CJ103" s="150"/>
      <c r="CK103" s="150"/>
      <c r="CL103" s="150"/>
    </row>
    <row r="104" spans="1:90" ht="49.7" hidden="1" customHeight="1">
      <c r="A104" s="84"/>
      <c r="B104" s="85"/>
      <c r="C104" s="85" t="s">
        <v>2155</v>
      </c>
      <c r="D104" s="85" t="s">
        <v>2156</v>
      </c>
      <c r="E104" s="84" t="s">
        <v>401</v>
      </c>
      <c r="F104" s="86" t="s">
        <v>3187</v>
      </c>
      <c r="G104" s="87" t="s">
        <v>158</v>
      </c>
      <c r="H104" s="92"/>
      <c r="I104" s="92"/>
      <c r="J104" s="97">
        <v>2</v>
      </c>
      <c r="K104" s="84" t="s">
        <v>402</v>
      </c>
      <c r="L104" s="84" t="s">
        <v>403</v>
      </c>
      <c r="M104" s="85" t="s">
        <v>382</v>
      </c>
      <c r="N104" s="85"/>
      <c r="O104" s="88"/>
      <c r="P104" s="89" t="s">
        <v>3632</v>
      </c>
      <c r="Q104" s="90">
        <v>143.99</v>
      </c>
      <c r="R104" s="91">
        <f t="shared" si="8"/>
        <v>0</v>
      </c>
      <c r="S104" s="90">
        <f t="shared" si="9"/>
        <v>0</v>
      </c>
      <c r="T104" s="148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  <c r="BI104" s="150"/>
      <c r="BJ104" s="150"/>
      <c r="BK104" s="150"/>
      <c r="BL104" s="150"/>
      <c r="BM104" s="150"/>
      <c r="BN104" s="150"/>
      <c r="BO104" s="150"/>
      <c r="BP104" s="150"/>
      <c r="BQ104" s="150"/>
      <c r="BR104" s="150"/>
      <c r="BS104" s="150"/>
      <c r="BT104" s="150"/>
      <c r="BU104" s="150"/>
      <c r="BV104" s="150"/>
      <c r="BW104" s="150"/>
      <c r="BX104" s="150"/>
      <c r="BY104" s="150"/>
      <c r="BZ104" s="150"/>
      <c r="CA104" s="150"/>
      <c r="CB104" s="150"/>
      <c r="CC104" s="150"/>
      <c r="CD104" s="150"/>
      <c r="CE104" s="150"/>
      <c r="CF104" s="150"/>
      <c r="CG104" s="150"/>
      <c r="CH104" s="150"/>
      <c r="CI104" s="150"/>
      <c r="CJ104" s="150"/>
      <c r="CK104" s="150"/>
      <c r="CL104" s="150"/>
    </row>
    <row r="105" spans="1:90" ht="49.7" hidden="1" customHeight="1">
      <c r="A105" s="84"/>
      <c r="B105" s="85"/>
      <c r="C105" s="85" t="s">
        <v>2157</v>
      </c>
      <c r="D105" s="85" t="s">
        <v>2158</v>
      </c>
      <c r="E105" s="84" t="s">
        <v>404</v>
      </c>
      <c r="F105" s="86" t="s">
        <v>3188</v>
      </c>
      <c r="G105" s="87" t="s">
        <v>158</v>
      </c>
      <c r="H105" s="92"/>
      <c r="I105" s="92"/>
      <c r="J105" s="97">
        <v>2</v>
      </c>
      <c r="K105" s="84" t="s">
        <v>402</v>
      </c>
      <c r="L105" s="84" t="s">
        <v>405</v>
      </c>
      <c r="M105" s="85" t="s">
        <v>382</v>
      </c>
      <c r="N105" s="85"/>
      <c r="O105" s="88"/>
      <c r="P105" s="89" t="s">
        <v>3632</v>
      </c>
      <c r="Q105" s="90">
        <v>143.99</v>
      </c>
      <c r="R105" s="91">
        <f t="shared" si="8"/>
        <v>0</v>
      </c>
      <c r="S105" s="90">
        <f t="shared" si="9"/>
        <v>0</v>
      </c>
      <c r="T105" s="148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0"/>
      <c r="BK105" s="150"/>
      <c r="BL105" s="150"/>
      <c r="BM105" s="150"/>
      <c r="BN105" s="150"/>
      <c r="BO105" s="150"/>
      <c r="BP105" s="150"/>
      <c r="BQ105" s="150"/>
      <c r="BR105" s="150"/>
      <c r="BS105" s="150"/>
      <c r="BT105" s="150"/>
      <c r="BU105" s="150"/>
      <c r="BV105" s="150"/>
      <c r="BW105" s="150"/>
      <c r="BX105" s="150"/>
      <c r="BY105" s="150"/>
      <c r="BZ105" s="150"/>
      <c r="CA105" s="150"/>
      <c r="CB105" s="150"/>
      <c r="CC105" s="150"/>
      <c r="CD105" s="150"/>
      <c r="CE105" s="150"/>
      <c r="CF105" s="150"/>
      <c r="CG105" s="150"/>
      <c r="CH105" s="150"/>
      <c r="CI105" s="150"/>
      <c r="CJ105" s="150"/>
      <c r="CK105" s="150"/>
      <c r="CL105" s="150"/>
    </row>
    <row r="106" spans="1:90" ht="49.7" hidden="1" customHeight="1">
      <c r="A106" s="84"/>
      <c r="B106" s="85"/>
      <c r="C106" s="85" t="s">
        <v>2159</v>
      </c>
      <c r="D106" s="85" t="s">
        <v>2160</v>
      </c>
      <c r="E106" s="84" t="s">
        <v>406</v>
      </c>
      <c r="F106" s="86" t="s">
        <v>3189</v>
      </c>
      <c r="G106" s="87" t="s">
        <v>158</v>
      </c>
      <c r="H106" s="92"/>
      <c r="I106" s="92"/>
      <c r="J106" s="97">
        <v>2</v>
      </c>
      <c r="K106" s="84" t="s">
        <v>407</v>
      </c>
      <c r="L106" s="84" t="s">
        <v>408</v>
      </c>
      <c r="M106" s="85" t="s">
        <v>382</v>
      </c>
      <c r="N106" s="85"/>
      <c r="O106" s="88"/>
      <c r="P106" s="89" t="s">
        <v>3631</v>
      </c>
      <c r="Q106" s="90">
        <v>139.92000000000002</v>
      </c>
      <c r="R106" s="91">
        <f t="shared" si="8"/>
        <v>0</v>
      </c>
      <c r="S106" s="90">
        <f t="shared" si="9"/>
        <v>0</v>
      </c>
      <c r="T106" s="148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L106" s="150"/>
      <c r="BM106" s="150"/>
      <c r="BN106" s="150"/>
      <c r="BO106" s="150"/>
      <c r="BP106" s="150"/>
      <c r="BQ106" s="150"/>
      <c r="BR106" s="150"/>
      <c r="BS106" s="150"/>
      <c r="BT106" s="150"/>
      <c r="BU106" s="150"/>
      <c r="BV106" s="150"/>
      <c r="BW106" s="150"/>
      <c r="BX106" s="150"/>
      <c r="BY106" s="150"/>
      <c r="BZ106" s="150"/>
      <c r="CA106" s="150"/>
      <c r="CB106" s="150"/>
      <c r="CC106" s="150"/>
      <c r="CD106" s="150"/>
      <c r="CE106" s="150"/>
      <c r="CF106" s="150"/>
      <c r="CG106" s="150"/>
      <c r="CH106" s="150"/>
      <c r="CI106" s="150"/>
      <c r="CJ106" s="150"/>
      <c r="CK106" s="150"/>
      <c r="CL106" s="150"/>
    </row>
    <row r="107" spans="1:90" ht="49.7" hidden="1" customHeight="1">
      <c r="A107" s="84"/>
      <c r="B107" s="85"/>
      <c r="C107" s="85" t="s">
        <v>2161</v>
      </c>
      <c r="D107" s="85" t="s">
        <v>2162</v>
      </c>
      <c r="E107" s="84" t="s">
        <v>409</v>
      </c>
      <c r="F107" s="86" t="s">
        <v>3190</v>
      </c>
      <c r="G107" s="87" t="s">
        <v>158</v>
      </c>
      <c r="H107" s="92"/>
      <c r="I107" s="92"/>
      <c r="J107" s="97">
        <v>2</v>
      </c>
      <c r="K107" s="84" t="s">
        <v>391</v>
      </c>
      <c r="L107" s="84" t="s">
        <v>410</v>
      </c>
      <c r="M107" s="85" t="s">
        <v>382</v>
      </c>
      <c r="N107" s="85"/>
      <c r="O107" s="88"/>
      <c r="P107" s="89" t="s">
        <v>3632</v>
      </c>
      <c r="Q107" s="90">
        <v>192.94000000000003</v>
      </c>
      <c r="R107" s="91">
        <f t="shared" si="8"/>
        <v>0</v>
      </c>
      <c r="S107" s="90">
        <f t="shared" si="9"/>
        <v>0</v>
      </c>
      <c r="T107" s="148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  <c r="BI107" s="150"/>
      <c r="BJ107" s="150"/>
      <c r="BK107" s="150"/>
      <c r="BL107" s="150"/>
      <c r="BM107" s="150"/>
      <c r="BN107" s="150"/>
      <c r="BO107" s="150"/>
      <c r="BP107" s="150"/>
      <c r="BQ107" s="150"/>
      <c r="BR107" s="150"/>
      <c r="BS107" s="150"/>
      <c r="BT107" s="150"/>
      <c r="BU107" s="150"/>
      <c r="BV107" s="150"/>
      <c r="BW107" s="150"/>
      <c r="BX107" s="150"/>
      <c r="BY107" s="150"/>
      <c r="BZ107" s="150"/>
      <c r="CA107" s="150"/>
      <c r="CB107" s="150"/>
      <c r="CC107" s="150"/>
      <c r="CD107" s="150"/>
      <c r="CE107" s="150"/>
      <c r="CF107" s="150"/>
      <c r="CG107" s="150"/>
      <c r="CH107" s="150"/>
      <c r="CI107" s="150"/>
      <c r="CJ107" s="150"/>
      <c r="CK107" s="150"/>
      <c r="CL107" s="150"/>
    </row>
    <row r="108" spans="1:90" ht="102.2" hidden="1" customHeight="1">
      <c r="A108" s="84" t="s">
        <v>411</v>
      </c>
      <c r="B108" s="85"/>
      <c r="C108" s="85" t="s">
        <v>2163</v>
      </c>
      <c r="D108" s="85" t="s">
        <v>2164</v>
      </c>
      <c r="E108" s="84" t="s">
        <v>412</v>
      </c>
      <c r="F108" s="86" t="s">
        <v>3191</v>
      </c>
      <c r="G108" s="87" t="s">
        <v>158</v>
      </c>
      <c r="H108" s="84"/>
      <c r="I108" s="84" t="s">
        <v>379</v>
      </c>
      <c r="J108" s="97">
        <v>3</v>
      </c>
      <c r="K108" s="84" t="s">
        <v>413</v>
      </c>
      <c r="L108" s="84" t="s">
        <v>414</v>
      </c>
      <c r="M108" s="85" t="s">
        <v>382</v>
      </c>
      <c r="N108" s="85"/>
      <c r="O108" s="88"/>
      <c r="P108" s="89" t="s">
        <v>3632</v>
      </c>
      <c r="Q108" s="90">
        <v>379.94</v>
      </c>
      <c r="R108" s="91">
        <f t="shared" si="8"/>
        <v>0</v>
      </c>
      <c r="S108" s="90">
        <f t="shared" si="9"/>
        <v>0</v>
      </c>
      <c r="T108" s="148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  <c r="BI108" s="150"/>
      <c r="BJ108" s="150"/>
      <c r="BK108" s="150"/>
      <c r="BL108" s="150"/>
      <c r="BM108" s="150"/>
      <c r="BN108" s="150"/>
      <c r="BO108" s="150"/>
      <c r="BP108" s="150"/>
      <c r="BQ108" s="150"/>
      <c r="BR108" s="150"/>
      <c r="BS108" s="150"/>
      <c r="BT108" s="150"/>
      <c r="BU108" s="150"/>
      <c r="BV108" s="150"/>
      <c r="BW108" s="150"/>
      <c r="BX108" s="150"/>
      <c r="BY108" s="150"/>
      <c r="BZ108" s="150"/>
      <c r="CA108" s="150"/>
      <c r="CB108" s="150"/>
      <c r="CC108" s="150"/>
      <c r="CD108" s="150"/>
      <c r="CE108" s="150"/>
      <c r="CF108" s="150"/>
      <c r="CG108" s="150"/>
      <c r="CH108" s="150"/>
      <c r="CI108" s="150"/>
      <c r="CJ108" s="150"/>
      <c r="CK108" s="150"/>
      <c r="CL108" s="150"/>
    </row>
    <row r="109" spans="1:90" ht="102.2" hidden="1" customHeight="1">
      <c r="A109" s="84" t="s">
        <v>411</v>
      </c>
      <c r="B109" s="85"/>
      <c r="C109" s="85" t="s">
        <v>2165</v>
      </c>
      <c r="D109" s="85" t="s">
        <v>2166</v>
      </c>
      <c r="E109" s="84" t="s">
        <v>415</v>
      </c>
      <c r="F109" s="86" t="s">
        <v>3192</v>
      </c>
      <c r="G109" s="87" t="s">
        <v>158</v>
      </c>
      <c r="H109" s="84"/>
      <c r="I109" s="84" t="s">
        <v>379</v>
      </c>
      <c r="J109" s="97">
        <v>3</v>
      </c>
      <c r="K109" s="84" t="s">
        <v>413</v>
      </c>
      <c r="L109" s="84" t="s">
        <v>416</v>
      </c>
      <c r="M109" s="85" t="s">
        <v>382</v>
      </c>
      <c r="N109" s="85"/>
      <c r="O109" s="88"/>
      <c r="P109" s="89" t="s">
        <v>3632</v>
      </c>
      <c r="Q109" s="90">
        <v>379.94</v>
      </c>
      <c r="R109" s="91">
        <f t="shared" si="8"/>
        <v>0</v>
      </c>
      <c r="S109" s="90">
        <f t="shared" si="9"/>
        <v>0</v>
      </c>
      <c r="T109" s="148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  <c r="BI109" s="150"/>
      <c r="BJ109" s="150"/>
      <c r="BK109" s="150"/>
      <c r="BL109" s="150"/>
      <c r="BM109" s="150"/>
      <c r="BN109" s="150"/>
      <c r="BO109" s="150"/>
      <c r="BP109" s="150"/>
      <c r="BQ109" s="150"/>
      <c r="BR109" s="150"/>
      <c r="BS109" s="150"/>
      <c r="BT109" s="150"/>
      <c r="BU109" s="150"/>
      <c r="BV109" s="150"/>
      <c r="BW109" s="150"/>
      <c r="BX109" s="150"/>
      <c r="BY109" s="150"/>
      <c r="BZ109" s="150"/>
      <c r="CA109" s="150"/>
      <c r="CB109" s="150"/>
      <c r="CC109" s="150"/>
      <c r="CD109" s="150"/>
      <c r="CE109" s="150"/>
      <c r="CF109" s="150"/>
      <c r="CG109" s="150"/>
      <c r="CH109" s="150"/>
      <c r="CI109" s="150"/>
      <c r="CJ109" s="150"/>
      <c r="CK109" s="150"/>
      <c r="CL109" s="150"/>
    </row>
    <row r="110" spans="1:90" ht="49.7" hidden="1" customHeight="1">
      <c r="A110" s="84"/>
      <c r="B110" s="85"/>
      <c r="C110" s="85" t="s">
        <v>2167</v>
      </c>
      <c r="D110" s="85" t="s">
        <v>2168</v>
      </c>
      <c r="E110" s="84" t="s">
        <v>417</v>
      </c>
      <c r="F110" s="86" t="s">
        <v>3193</v>
      </c>
      <c r="G110" s="87" t="s">
        <v>158</v>
      </c>
      <c r="H110" s="92"/>
      <c r="I110" s="92"/>
      <c r="J110" s="97">
        <v>3</v>
      </c>
      <c r="K110" s="84" t="s">
        <v>418</v>
      </c>
      <c r="L110" s="84" t="s">
        <v>419</v>
      </c>
      <c r="M110" s="85" t="s">
        <v>382</v>
      </c>
      <c r="N110" s="85"/>
      <c r="O110" s="88"/>
      <c r="P110" s="89" t="s">
        <v>3632</v>
      </c>
      <c r="Q110" s="90">
        <v>143.99</v>
      </c>
      <c r="R110" s="91">
        <f t="shared" si="8"/>
        <v>0</v>
      </c>
      <c r="S110" s="90">
        <f t="shared" si="9"/>
        <v>0</v>
      </c>
      <c r="T110" s="148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  <c r="BI110" s="150"/>
      <c r="BJ110" s="150"/>
      <c r="BK110" s="150"/>
      <c r="BL110" s="150"/>
      <c r="BM110" s="150"/>
      <c r="BN110" s="150"/>
      <c r="BO110" s="150"/>
      <c r="BP110" s="150"/>
      <c r="BQ110" s="150"/>
      <c r="BR110" s="150"/>
      <c r="BS110" s="150"/>
      <c r="BT110" s="150"/>
      <c r="BU110" s="150"/>
      <c r="BV110" s="150"/>
      <c r="BW110" s="150"/>
      <c r="BX110" s="150"/>
      <c r="BY110" s="150"/>
      <c r="BZ110" s="150"/>
      <c r="CA110" s="150"/>
      <c r="CB110" s="150"/>
      <c r="CC110" s="150"/>
      <c r="CD110" s="150"/>
      <c r="CE110" s="150"/>
      <c r="CF110" s="150"/>
      <c r="CG110" s="150"/>
      <c r="CH110" s="150"/>
      <c r="CI110" s="150"/>
      <c r="CJ110" s="150"/>
      <c r="CK110" s="150"/>
      <c r="CL110" s="150"/>
    </row>
    <row r="111" spans="1:90" ht="49.7" hidden="1" customHeight="1">
      <c r="A111" s="84"/>
      <c r="B111" s="85"/>
      <c r="C111" s="85" t="s">
        <v>2169</v>
      </c>
      <c r="D111" s="85" t="s">
        <v>2170</v>
      </c>
      <c r="E111" s="84" t="s">
        <v>420</v>
      </c>
      <c r="F111" s="86" t="s">
        <v>3194</v>
      </c>
      <c r="G111" s="87" t="s">
        <v>158</v>
      </c>
      <c r="H111" s="92"/>
      <c r="I111" s="92"/>
      <c r="J111" s="97">
        <v>3</v>
      </c>
      <c r="K111" s="84" t="s">
        <v>418</v>
      </c>
      <c r="L111" s="84" t="s">
        <v>421</v>
      </c>
      <c r="M111" s="85" t="s">
        <v>382</v>
      </c>
      <c r="N111" s="85"/>
      <c r="O111" s="88"/>
      <c r="P111" s="89" t="s">
        <v>3632</v>
      </c>
      <c r="Q111" s="90">
        <v>143.99</v>
      </c>
      <c r="R111" s="91">
        <f t="shared" si="8"/>
        <v>0</v>
      </c>
      <c r="S111" s="90">
        <f t="shared" si="9"/>
        <v>0</v>
      </c>
      <c r="T111" s="148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  <c r="BI111" s="150"/>
      <c r="BJ111" s="150"/>
      <c r="BK111" s="150"/>
      <c r="BL111" s="150"/>
      <c r="BM111" s="150"/>
      <c r="BN111" s="150"/>
      <c r="BO111" s="150"/>
      <c r="BP111" s="150"/>
      <c r="BQ111" s="150"/>
      <c r="BR111" s="150"/>
      <c r="BS111" s="150"/>
      <c r="BT111" s="150"/>
      <c r="BU111" s="150"/>
      <c r="BV111" s="150"/>
      <c r="BW111" s="150"/>
      <c r="BX111" s="150"/>
      <c r="BY111" s="150"/>
      <c r="BZ111" s="150"/>
      <c r="CA111" s="150"/>
      <c r="CB111" s="150"/>
      <c r="CC111" s="150"/>
      <c r="CD111" s="150"/>
      <c r="CE111" s="150"/>
      <c r="CF111" s="150"/>
      <c r="CG111" s="150"/>
      <c r="CH111" s="150"/>
      <c r="CI111" s="150"/>
      <c r="CJ111" s="150"/>
      <c r="CK111" s="150"/>
      <c r="CL111" s="150"/>
    </row>
    <row r="112" spans="1:90" ht="49.7" hidden="1" customHeight="1">
      <c r="A112" s="84"/>
      <c r="B112" s="85"/>
      <c r="C112" s="85" t="s">
        <v>2171</v>
      </c>
      <c r="D112" s="85" t="s">
        <v>2172</v>
      </c>
      <c r="E112" s="84" t="s">
        <v>422</v>
      </c>
      <c r="F112" s="86" t="s">
        <v>3195</v>
      </c>
      <c r="G112" s="87" t="s">
        <v>158</v>
      </c>
      <c r="H112" s="92"/>
      <c r="I112" s="92"/>
      <c r="J112" s="97">
        <v>3</v>
      </c>
      <c r="K112" s="84" t="s">
        <v>407</v>
      </c>
      <c r="L112" s="84" t="s">
        <v>423</v>
      </c>
      <c r="M112" s="85" t="s">
        <v>382</v>
      </c>
      <c r="N112" s="85"/>
      <c r="O112" s="88"/>
      <c r="P112" s="89" t="s">
        <v>3631</v>
      </c>
      <c r="Q112" s="90">
        <v>139.92000000000002</v>
      </c>
      <c r="R112" s="91">
        <f t="shared" si="8"/>
        <v>0</v>
      </c>
      <c r="S112" s="90">
        <f t="shared" si="9"/>
        <v>0</v>
      </c>
      <c r="T112" s="148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50"/>
      <c r="BN112" s="150"/>
      <c r="BO112" s="150"/>
      <c r="BP112" s="150"/>
      <c r="BQ112" s="150"/>
      <c r="BR112" s="150"/>
      <c r="BS112" s="150"/>
      <c r="BT112" s="150"/>
      <c r="BU112" s="150"/>
      <c r="BV112" s="150"/>
      <c r="BW112" s="150"/>
      <c r="BX112" s="150"/>
      <c r="BY112" s="150"/>
      <c r="BZ112" s="150"/>
      <c r="CA112" s="150"/>
      <c r="CB112" s="150"/>
      <c r="CC112" s="150"/>
      <c r="CD112" s="150"/>
      <c r="CE112" s="150"/>
      <c r="CF112" s="150"/>
      <c r="CG112" s="150"/>
      <c r="CH112" s="150"/>
      <c r="CI112" s="150"/>
      <c r="CJ112" s="150"/>
      <c r="CK112" s="150"/>
      <c r="CL112" s="150"/>
    </row>
    <row r="113" spans="1:90" ht="49.7" hidden="1" customHeight="1">
      <c r="A113" s="84"/>
      <c r="B113" s="85"/>
      <c r="C113" s="85" t="s">
        <v>2173</v>
      </c>
      <c r="D113" s="85" t="s">
        <v>2174</v>
      </c>
      <c r="E113" s="84" t="s">
        <v>424</v>
      </c>
      <c r="F113" s="86" t="s">
        <v>3196</v>
      </c>
      <c r="G113" s="87" t="s">
        <v>158</v>
      </c>
      <c r="H113" s="92"/>
      <c r="I113" s="92"/>
      <c r="J113" s="97">
        <v>3</v>
      </c>
      <c r="K113" s="4" t="s">
        <v>391</v>
      </c>
      <c r="L113" s="84" t="s">
        <v>425</v>
      </c>
      <c r="M113" s="85" t="s">
        <v>382</v>
      </c>
      <c r="N113" s="85"/>
      <c r="O113" s="88"/>
      <c r="P113" s="89" t="s">
        <v>3632</v>
      </c>
      <c r="Q113" s="90">
        <v>192.94000000000003</v>
      </c>
      <c r="R113" s="91">
        <f t="shared" si="8"/>
        <v>0</v>
      </c>
      <c r="S113" s="90">
        <f t="shared" si="9"/>
        <v>0</v>
      </c>
      <c r="T113" s="148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  <c r="BI113" s="150"/>
      <c r="BJ113" s="150"/>
      <c r="BK113" s="150"/>
      <c r="BL113" s="150"/>
      <c r="BM113" s="150"/>
      <c r="BN113" s="150"/>
      <c r="BO113" s="150"/>
      <c r="BP113" s="150"/>
      <c r="BQ113" s="150"/>
      <c r="BR113" s="150"/>
      <c r="BS113" s="150"/>
      <c r="BT113" s="150"/>
      <c r="BU113" s="150"/>
      <c r="BV113" s="150"/>
      <c r="BW113" s="150"/>
      <c r="BX113" s="150"/>
      <c r="BY113" s="150"/>
      <c r="BZ113" s="150"/>
      <c r="CA113" s="150"/>
      <c r="CB113" s="150"/>
      <c r="CC113" s="150"/>
      <c r="CD113" s="150"/>
      <c r="CE113" s="150"/>
      <c r="CF113" s="150"/>
      <c r="CG113" s="150"/>
      <c r="CH113" s="150"/>
      <c r="CI113" s="150"/>
      <c r="CJ113" s="150"/>
      <c r="CK113" s="150"/>
      <c r="CL113" s="150"/>
    </row>
    <row r="114" spans="1:90" ht="47.25" hidden="1">
      <c r="A114" s="84" t="s">
        <v>426</v>
      </c>
      <c r="B114" s="85"/>
      <c r="C114" s="85" t="s">
        <v>2175</v>
      </c>
      <c r="D114" s="85" t="s">
        <v>2176</v>
      </c>
      <c r="E114" s="84" t="s">
        <v>427</v>
      </c>
      <c r="F114" s="86" t="s">
        <v>3197</v>
      </c>
      <c r="G114" s="87" t="s">
        <v>158</v>
      </c>
      <c r="H114" s="84"/>
      <c r="I114" s="84" t="s">
        <v>379</v>
      </c>
      <c r="J114" s="97">
        <v>4</v>
      </c>
      <c r="K114" s="84" t="s">
        <v>428</v>
      </c>
      <c r="L114" s="84" t="s">
        <v>429</v>
      </c>
      <c r="M114" s="85" t="s">
        <v>382</v>
      </c>
      <c r="N114" s="85"/>
      <c r="O114" s="88"/>
      <c r="P114" s="89" t="s">
        <v>3632</v>
      </c>
      <c r="Q114" s="90">
        <v>379.94</v>
      </c>
      <c r="R114" s="91">
        <f t="shared" si="8"/>
        <v>0</v>
      </c>
      <c r="S114" s="90">
        <f t="shared" si="9"/>
        <v>0</v>
      </c>
      <c r="T114" s="148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  <c r="BI114" s="150"/>
      <c r="BJ114" s="150"/>
      <c r="BK114" s="150"/>
      <c r="BL114" s="150"/>
      <c r="BM114" s="150"/>
      <c r="BN114" s="150"/>
      <c r="BO114" s="150"/>
      <c r="BP114" s="150"/>
      <c r="BQ114" s="150"/>
      <c r="BR114" s="150"/>
      <c r="BS114" s="150"/>
      <c r="BT114" s="150"/>
      <c r="BU114" s="150"/>
      <c r="BV114" s="150"/>
      <c r="BW114" s="150"/>
      <c r="BX114" s="150"/>
      <c r="BY114" s="150"/>
      <c r="BZ114" s="150"/>
      <c r="CA114" s="150"/>
      <c r="CB114" s="150"/>
      <c r="CC114" s="150"/>
      <c r="CD114" s="150"/>
      <c r="CE114" s="150"/>
      <c r="CF114" s="150"/>
      <c r="CG114" s="150"/>
      <c r="CH114" s="150"/>
      <c r="CI114" s="150"/>
      <c r="CJ114" s="150"/>
      <c r="CK114" s="150"/>
      <c r="CL114" s="150"/>
    </row>
    <row r="115" spans="1:90" ht="47.25" hidden="1">
      <c r="A115" s="84" t="s">
        <v>426</v>
      </c>
      <c r="B115" s="85"/>
      <c r="C115" s="85" t="s">
        <v>2177</v>
      </c>
      <c r="D115" s="85" t="s">
        <v>2178</v>
      </c>
      <c r="E115" s="84" t="s">
        <v>430</v>
      </c>
      <c r="F115" s="86" t="s">
        <v>3198</v>
      </c>
      <c r="G115" s="87" t="s">
        <v>158</v>
      </c>
      <c r="H115" s="84"/>
      <c r="I115" s="84" t="s">
        <v>379</v>
      </c>
      <c r="J115" s="97">
        <v>4</v>
      </c>
      <c r="K115" s="84" t="s">
        <v>428</v>
      </c>
      <c r="L115" s="84" t="s">
        <v>431</v>
      </c>
      <c r="M115" s="85" t="s">
        <v>382</v>
      </c>
      <c r="N115" s="85"/>
      <c r="O115" s="88"/>
      <c r="P115" s="89" t="s">
        <v>3632</v>
      </c>
      <c r="Q115" s="90">
        <v>379.94</v>
      </c>
      <c r="R115" s="91">
        <f t="shared" si="8"/>
        <v>0</v>
      </c>
      <c r="S115" s="90">
        <f t="shared" si="9"/>
        <v>0</v>
      </c>
      <c r="T115" s="148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  <c r="BI115" s="150"/>
      <c r="BJ115" s="150"/>
      <c r="BK115" s="150"/>
      <c r="BL115" s="150"/>
      <c r="BM115" s="150"/>
      <c r="BN115" s="150"/>
      <c r="BO115" s="150"/>
      <c r="BP115" s="150"/>
      <c r="BQ115" s="150"/>
      <c r="BR115" s="150"/>
      <c r="BS115" s="150"/>
      <c r="BT115" s="150"/>
      <c r="BU115" s="150"/>
      <c r="BV115" s="150"/>
      <c r="BW115" s="150"/>
      <c r="BX115" s="150"/>
      <c r="BY115" s="150"/>
      <c r="BZ115" s="150"/>
      <c r="CA115" s="150"/>
      <c r="CB115" s="150"/>
      <c r="CC115" s="150"/>
      <c r="CD115" s="150"/>
      <c r="CE115" s="150"/>
      <c r="CF115" s="150"/>
      <c r="CG115" s="150"/>
      <c r="CH115" s="150"/>
      <c r="CI115" s="150"/>
      <c r="CJ115" s="150"/>
      <c r="CK115" s="150"/>
      <c r="CL115" s="150"/>
    </row>
    <row r="116" spans="1:90" ht="47.25" hidden="1">
      <c r="A116" s="84"/>
      <c r="B116" s="85"/>
      <c r="C116" s="85" t="s">
        <v>2179</v>
      </c>
      <c r="D116" s="85" t="s">
        <v>2180</v>
      </c>
      <c r="E116" s="84" t="s">
        <v>432</v>
      </c>
      <c r="F116" s="86" t="s">
        <v>3199</v>
      </c>
      <c r="G116" s="87" t="s">
        <v>158</v>
      </c>
      <c r="H116" s="92"/>
      <c r="I116" s="92"/>
      <c r="J116" s="97">
        <v>4</v>
      </c>
      <c r="K116" s="84" t="s">
        <v>418</v>
      </c>
      <c r="L116" s="84" t="s">
        <v>433</v>
      </c>
      <c r="M116" s="85" t="s">
        <v>382</v>
      </c>
      <c r="N116" s="85"/>
      <c r="O116" s="88"/>
      <c r="P116" s="89" t="s">
        <v>3632</v>
      </c>
      <c r="Q116" s="90">
        <v>143.99</v>
      </c>
      <c r="R116" s="91">
        <f t="shared" si="8"/>
        <v>0</v>
      </c>
      <c r="S116" s="90">
        <f t="shared" si="9"/>
        <v>0</v>
      </c>
      <c r="T116" s="148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  <c r="BI116" s="150"/>
      <c r="BJ116" s="150"/>
      <c r="BK116" s="150"/>
      <c r="BL116" s="150"/>
      <c r="BM116" s="150"/>
      <c r="BN116" s="150"/>
      <c r="BO116" s="150"/>
      <c r="BP116" s="150"/>
      <c r="BQ116" s="150"/>
      <c r="BR116" s="150"/>
      <c r="BS116" s="150"/>
      <c r="BT116" s="150"/>
      <c r="BU116" s="150"/>
      <c r="BV116" s="150"/>
      <c r="BW116" s="150"/>
      <c r="BX116" s="150"/>
      <c r="BY116" s="150"/>
      <c r="BZ116" s="150"/>
      <c r="CA116" s="150"/>
      <c r="CB116" s="150"/>
      <c r="CC116" s="150"/>
      <c r="CD116" s="150"/>
      <c r="CE116" s="150"/>
      <c r="CF116" s="150"/>
      <c r="CG116" s="150"/>
      <c r="CH116" s="150"/>
      <c r="CI116" s="150"/>
      <c r="CJ116" s="150"/>
      <c r="CK116" s="150"/>
      <c r="CL116" s="150"/>
    </row>
    <row r="117" spans="1:90" ht="47.25" hidden="1">
      <c r="A117" s="84"/>
      <c r="B117" s="85"/>
      <c r="C117" s="85" t="s">
        <v>2181</v>
      </c>
      <c r="D117" s="85" t="s">
        <v>2182</v>
      </c>
      <c r="E117" s="84" t="s">
        <v>434</v>
      </c>
      <c r="F117" s="86" t="s">
        <v>3200</v>
      </c>
      <c r="G117" s="87" t="s">
        <v>158</v>
      </c>
      <c r="H117" s="92"/>
      <c r="I117" s="92"/>
      <c r="J117" s="97">
        <v>4</v>
      </c>
      <c r="K117" s="84" t="s">
        <v>418</v>
      </c>
      <c r="L117" s="84" t="s">
        <v>435</v>
      </c>
      <c r="M117" s="85" t="s">
        <v>382</v>
      </c>
      <c r="N117" s="85"/>
      <c r="O117" s="88"/>
      <c r="P117" s="89" t="s">
        <v>3632</v>
      </c>
      <c r="Q117" s="90">
        <v>143.99</v>
      </c>
      <c r="R117" s="91">
        <f t="shared" si="8"/>
        <v>0</v>
      </c>
      <c r="S117" s="90">
        <f t="shared" si="9"/>
        <v>0</v>
      </c>
      <c r="T117" s="148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  <c r="BI117" s="150"/>
      <c r="BJ117" s="150"/>
      <c r="BK117" s="150"/>
      <c r="BL117" s="150"/>
      <c r="BM117" s="150"/>
      <c r="BN117" s="150"/>
      <c r="BO117" s="150"/>
      <c r="BP117" s="150"/>
      <c r="BQ117" s="150"/>
      <c r="BR117" s="150"/>
      <c r="BS117" s="150"/>
      <c r="BT117" s="150"/>
      <c r="BU117" s="150"/>
      <c r="BV117" s="150"/>
      <c r="BW117" s="150"/>
      <c r="BX117" s="150"/>
      <c r="BY117" s="150"/>
      <c r="BZ117" s="150"/>
      <c r="CA117" s="150"/>
      <c r="CB117" s="150"/>
      <c r="CC117" s="150"/>
      <c r="CD117" s="150"/>
      <c r="CE117" s="150"/>
      <c r="CF117" s="150"/>
      <c r="CG117" s="150"/>
      <c r="CH117" s="150"/>
      <c r="CI117" s="150"/>
      <c r="CJ117" s="150"/>
      <c r="CK117" s="150"/>
      <c r="CL117" s="150"/>
    </row>
    <row r="118" spans="1:90" ht="47.25" hidden="1">
      <c r="A118" s="84"/>
      <c r="B118" s="85"/>
      <c r="C118" s="85" t="s">
        <v>2183</v>
      </c>
      <c r="D118" s="85" t="s">
        <v>2184</v>
      </c>
      <c r="E118" s="84" t="s">
        <v>436</v>
      </c>
      <c r="F118" s="86" t="s">
        <v>3201</v>
      </c>
      <c r="G118" s="87" t="s">
        <v>158</v>
      </c>
      <c r="H118" s="92"/>
      <c r="I118" s="92"/>
      <c r="J118" s="97">
        <v>4</v>
      </c>
      <c r="K118" s="84" t="s">
        <v>407</v>
      </c>
      <c r="L118" s="84" t="s">
        <v>437</v>
      </c>
      <c r="M118" s="85" t="s">
        <v>382</v>
      </c>
      <c r="N118" s="85"/>
      <c r="O118" s="88"/>
      <c r="P118" s="89" t="s">
        <v>3631</v>
      </c>
      <c r="Q118" s="90">
        <v>139.92000000000002</v>
      </c>
      <c r="R118" s="91">
        <f t="shared" si="8"/>
        <v>0</v>
      </c>
      <c r="S118" s="90">
        <f t="shared" si="9"/>
        <v>0</v>
      </c>
      <c r="T118" s="148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  <c r="BI118" s="150"/>
      <c r="BJ118" s="150"/>
      <c r="BK118" s="150"/>
      <c r="BL118" s="150"/>
      <c r="BM118" s="150"/>
      <c r="BN118" s="150"/>
      <c r="BO118" s="150"/>
      <c r="BP118" s="150"/>
      <c r="BQ118" s="150"/>
      <c r="BR118" s="150"/>
      <c r="BS118" s="150"/>
      <c r="BT118" s="150"/>
      <c r="BU118" s="150"/>
      <c r="BV118" s="150"/>
      <c r="BW118" s="150"/>
      <c r="BX118" s="150"/>
      <c r="BY118" s="150"/>
      <c r="BZ118" s="150"/>
      <c r="CA118" s="150"/>
      <c r="CB118" s="150"/>
      <c r="CC118" s="150"/>
      <c r="CD118" s="150"/>
      <c r="CE118" s="150"/>
      <c r="CF118" s="150"/>
      <c r="CG118" s="150"/>
      <c r="CH118" s="150"/>
      <c r="CI118" s="150"/>
      <c r="CJ118" s="150"/>
      <c r="CK118" s="150"/>
      <c r="CL118" s="150"/>
    </row>
    <row r="119" spans="1:90" ht="36" hidden="1" customHeight="1">
      <c r="A119" s="84"/>
      <c r="B119" s="85"/>
      <c r="C119" s="85" t="s">
        <v>2185</v>
      </c>
      <c r="D119" s="85" t="s">
        <v>2186</v>
      </c>
      <c r="E119" s="84" t="s">
        <v>438</v>
      </c>
      <c r="F119" s="86" t="s">
        <v>3202</v>
      </c>
      <c r="G119" s="87" t="s">
        <v>158</v>
      </c>
      <c r="H119" s="92"/>
      <c r="I119" s="92"/>
      <c r="J119" s="97">
        <v>4</v>
      </c>
      <c r="K119" s="84" t="s">
        <v>391</v>
      </c>
      <c r="L119" s="84" t="s">
        <v>439</v>
      </c>
      <c r="M119" s="85" t="s">
        <v>382</v>
      </c>
      <c r="N119" s="85"/>
      <c r="O119" s="88"/>
      <c r="P119" s="89" t="s">
        <v>3631</v>
      </c>
      <c r="Q119" s="90">
        <v>192.94000000000003</v>
      </c>
      <c r="R119" s="91">
        <f t="shared" si="8"/>
        <v>0</v>
      </c>
      <c r="S119" s="90">
        <f t="shared" si="9"/>
        <v>0</v>
      </c>
      <c r="T119" s="148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/>
      <c r="BJ119" s="150"/>
      <c r="BK119" s="150"/>
      <c r="BL119" s="150"/>
      <c r="BM119" s="150"/>
      <c r="BN119" s="150"/>
      <c r="BO119" s="150"/>
      <c r="BP119" s="150"/>
      <c r="BQ119" s="150"/>
      <c r="BR119" s="150"/>
      <c r="BS119" s="150"/>
      <c r="BT119" s="150"/>
      <c r="BU119" s="150"/>
      <c r="BV119" s="150"/>
      <c r="BW119" s="150"/>
      <c r="BX119" s="150"/>
      <c r="BY119" s="150"/>
      <c r="BZ119" s="150"/>
      <c r="CA119" s="150"/>
      <c r="CB119" s="150"/>
      <c r="CC119" s="150"/>
      <c r="CD119" s="150"/>
      <c r="CE119" s="150"/>
      <c r="CF119" s="150"/>
      <c r="CG119" s="150"/>
      <c r="CH119" s="150"/>
      <c r="CI119" s="150"/>
      <c r="CJ119" s="150"/>
      <c r="CK119" s="150"/>
      <c r="CL119" s="150"/>
    </row>
    <row r="120" spans="1:90" ht="50.25" hidden="1" customHeight="1">
      <c r="A120" s="84" t="s">
        <v>440</v>
      </c>
      <c r="B120" s="85"/>
      <c r="C120" s="85" t="s">
        <v>2187</v>
      </c>
      <c r="D120" s="85" t="s">
        <v>2188</v>
      </c>
      <c r="E120" s="4" t="s">
        <v>441</v>
      </c>
      <c r="F120" s="86" t="s">
        <v>3203</v>
      </c>
      <c r="G120" s="87" t="s">
        <v>158</v>
      </c>
      <c r="H120" s="84"/>
      <c r="I120" s="84" t="s">
        <v>379</v>
      </c>
      <c r="J120" s="97">
        <v>1</v>
      </c>
      <c r="K120" s="84" t="s">
        <v>442</v>
      </c>
      <c r="L120" s="84" t="s">
        <v>443</v>
      </c>
      <c r="M120" s="85" t="s">
        <v>444</v>
      </c>
      <c r="N120" s="85"/>
      <c r="O120" s="88"/>
      <c r="P120" s="89" t="s">
        <v>3631</v>
      </c>
      <c r="Q120" s="90">
        <v>346.94</v>
      </c>
      <c r="R120" s="91">
        <f t="shared" si="8"/>
        <v>0</v>
      </c>
      <c r="S120" s="90">
        <f t="shared" si="9"/>
        <v>0</v>
      </c>
      <c r="T120" s="148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  <c r="BI120" s="150"/>
      <c r="BJ120" s="150"/>
      <c r="BK120" s="150"/>
      <c r="BL120" s="150"/>
      <c r="BM120" s="150"/>
      <c r="BN120" s="150"/>
      <c r="BO120" s="150"/>
      <c r="BP120" s="150"/>
      <c r="BQ120" s="150"/>
      <c r="BR120" s="150"/>
      <c r="BS120" s="150"/>
      <c r="BT120" s="150"/>
      <c r="BU120" s="150"/>
      <c r="BV120" s="150"/>
      <c r="BW120" s="150"/>
      <c r="BX120" s="150"/>
      <c r="BY120" s="150"/>
      <c r="BZ120" s="150"/>
      <c r="CA120" s="150"/>
      <c r="CB120" s="150"/>
      <c r="CC120" s="150"/>
      <c r="CD120" s="150"/>
      <c r="CE120" s="150"/>
      <c r="CF120" s="150"/>
      <c r="CG120" s="150"/>
      <c r="CH120" s="150"/>
      <c r="CI120" s="150"/>
      <c r="CJ120" s="150"/>
      <c r="CK120" s="150"/>
      <c r="CL120" s="150"/>
    </row>
    <row r="121" spans="1:90" ht="50.25" hidden="1" customHeight="1">
      <c r="A121" s="84" t="s">
        <v>440</v>
      </c>
      <c r="B121" s="85"/>
      <c r="C121" s="85" t="s">
        <v>2189</v>
      </c>
      <c r="D121" s="85" t="s">
        <v>2190</v>
      </c>
      <c r="E121" s="4" t="s">
        <v>445</v>
      </c>
      <c r="F121" s="86" t="s">
        <v>3204</v>
      </c>
      <c r="G121" s="87" t="s">
        <v>158</v>
      </c>
      <c r="H121" s="84"/>
      <c r="I121" s="84" t="s">
        <v>379</v>
      </c>
      <c r="J121" s="97">
        <v>1</v>
      </c>
      <c r="K121" s="84" t="s">
        <v>442</v>
      </c>
      <c r="L121" s="84" t="s">
        <v>446</v>
      </c>
      <c r="M121" s="85" t="s">
        <v>444</v>
      </c>
      <c r="N121" s="85"/>
      <c r="O121" s="88"/>
      <c r="P121" s="89" t="s">
        <v>3631</v>
      </c>
      <c r="Q121" s="90">
        <v>346.94</v>
      </c>
      <c r="R121" s="91">
        <f t="shared" si="8"/>
        <v>0</v>
      </c>
      <c r="S121" s="90">
        <f t="shared" si="9"/>
        <v>0</v>
      </c>
      <c r="T121" s="148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  <c r="BI121" s="150"/>
      <c r="BJ121" s="150"/>
      <c r="BK121" s="150"/>
      <c r="BL121" s="150"/>
      <c r="BM121" s="150"/>
      <c r="BN121" s="150"/>
      <c r="BO121" s="150"/>
      <c r="BP121" s="150"/>
      <c r="BQ121" s="150"/>
      <c r="BR121" s="150"/>
      <c r="BS121" s="150"/>
      <c r="BT121" s="150"/>
      <c r="BU121" s="150"/>
      <c r="BV121" s="150"/>
      <c r="BW121" s="150"/>
      <c r="BX121" s="150"/>
      <c r="BY121" s="150"/>
      <c r="BZ121" s="150"/>
      <c r="CA121" s="150"/>
      <c r="CB121" s="150"/>
      <c r="CC121" s="150"/>
      <c r="CD121" s="150"/>
      <c r="CE121" s="150"/>
      <c r="CF121" s="150"/>
      <c r="CG121" s="150"/>
      <c r="CH121" s="150"/>
      <c r="CI121" s="150"/>
      <c r="CJ121" s="150"/>
      <c r="CK121" s="150"/>
      <c r="CL121" s="150"/>
    </row>
    <row r="122" spans="1:90" ht="50.25" hidden="1" customHeight="1">
      <c r="A122" s="84"/>
      <c r="B122" s="85"/>
      <c r="C122" s="85" t="s">
        <v>2191</v>
      </c>
      <c r="D122" s="85" t="s">
        <v>2192</v>
      </c>
      <c r="E122" s="4" t="s">
        <v>447</v>
      </c>
      <c r="F122" s="86" t="s">
        <v>3205</v>
      </c>
      <c r="G122" s="87" t="s">
        <v>158</v>
      </c>
      <c r="H122" s="84"/>
      <c r="I122" s="84"/>
      <c r="J122" s="97">
        <v>1</v>
      </c>
      <c r="K122" s="84" t="s">
        <v>448</v>
      </c>
      <c r="L122" s="84" t="s">
        <v>449</v>
      </c>
      <c r="M122" s="85" t="s">
        <v>444</v>
      </c>
      <c r="N122" s="85"/>
      <c r="O122" s="88"/>
      <c r="P122" s="89" t="s">
        <v>3631</v>
      </c>
      <c r="Q122" s="90">
        <v>152.9</v>
      </c>
      <c r="R122" s="91">
        <f t="shared" si="8"/>
        <v>0</v>
      </c>
      <c r="S122" s="90">
        <f t="shared" si="9"/>
        <v>0</v>
      </c>
      <c r="T122" s="148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  <c r="BI122" s="150"/>
      <c r="BJ122" s="150"/>
      <c r="BK122" s="150"/>
      <c r="BL122" s="150"/>
      <c r="BM122" s="150"/>
      <c r="BN122" s="150"/>
      <c r="BO122" s="150"/>
      <c r="BP122" s="150"/>
      <c r="BQ122" s="150"/>
      <c r="BR122" s="150"/>
      <c r="BS122" s="150"/>
      <c r="BT122" s="150"/>
      <c r="BU122" s="150"/>
      <c r="BV122" s="150"/>
      <c r="BW122" s="150"/>
      <c r="BX122" s="150"/>
      <c r="BY122" s="150"/>
      <c r="BZ122" s="150"/>
      <c r="CA122" s="150"/>
      <c r="CB122" s="150"/>
      <c r="CC122" s="150"/>
      <c r="CD122" s="150"/>
      <c r="CE122" s="150"/>
      <c r="CF122" s="150"/>
      <c r="CG122" s="150"/>
      <c r="CH122" s="150"/>
      <c r="CI122" s="150"/>
      <c r="CJ122" s="150"/>
      <c r="CK122" s="150"/>
      <c r="CL122" s="150"/>
    </row>
    <row r="123" spans="1:90" ht="50.25" hidden="1" customHeight="1">
      <c r="A123" s="84"/>
      <c r="B123" s="85"/>
      <c r="C123" s="85" t="s">
        <v>2193</v>
      </c>
      <c r="D123" s="85" t="s">
        <v>2194</v>
      </c>
      <c r="E123" s="4" t="s">
        <v>450</v>
      </c>
      <c r="F123" s="86" t="s">
        <v>3206</v>
      </c>
      <c r="G123" s="87" t="s">
        <v>158</v>
      </c>
      <c r="H123" s="84"/>
      <c r="I123" s="84"/>
      <c r="J123" s="97">
        <v>1</v>
      </c>
      <c r="K123" s="84" t="s">
        <v>448</v>
      </c>
      <c r="L123" s="84" t="s">
        <v>451</v>
      </c>
      <c r="M123" s="85" t="s">
        <v>444</v>
      </c>
      <c r="N123" s="85"/>
      <c r="O123" s="88"/>
      <c r="P123" s="89" t="s">
        <v>3631</v>
      </c>
      <c r="Q123" s="90">
        <v>152.9</v>
      </c>
      <c r="R123" s="91">
        <f t="shared" si="8"/>
        <v>0</v>
      </c>
      <c r="S123" s="90">
        <f t="shared" si="9"/>
        <v>0</v>
      </c>
      <c r="T123" s="148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0"/>
      <c r="BN123" s="150"/>
      <c r="BO123" s="150"/>
      <c r="BP123" s="150"/>
      <c r="BQ123" s="150"/>
      <c r="BR123" s="150"/>
      <c r="BS123" s="150"/>
      <c r="BT123" s="150"/>
      <c r="BU123" s="150"/>
      <c r="BV123" s="150"/>
      <c r="BW123" s="150"/>
      <c r="BX123" s="150"/>
      <c r="BY123" s="150"/>
      <c r="BZ123" s="150"/>
      <c r="CA123" s="150"/>
      <c r="CB123" s="150"/>
      <c r="CC123" s="150"/>
      <c r="CD123" s="150"/>
      <c r="CE123" s="150"/>
      <c r="CF123" s="150"/>
      <c r="CG123" s="150"/>
      <c r="CH123" s="150"/>
      <c r="CI123" s="150"/>
      <c r="CJ123" s="150"/>
      <c r="CK123" s="150"/>
      <c r="CL123" s="150"/>
    </row>
    <row r="124" spans="1:90" ht="50.25" hidden="1" customHeight="1">
      <c r="A124" s="84"/>
      <c r="B124" s="85"/>
      <c r="C124" s="85" t="s">
        <v>2195</v>
      </c>
      <c r="D124" s="85" t="s">
        <v>2196</v>
      </c>
      <c r="E124" s="4" t="s">
        <v>452</v>
      </c>
      <c r="F124" s="86" t="s">
        <v>3207</v>
      </c>
      <c r="G124" s="87" t="s">
        <v>158</v>
      </c>
      <c r="H124" s="84"/>
      <c r="I124" s="84"/>
      <c r="J124" s="97">
        <v>1</v>
      </c>
      <c r="K124" s="84" t="s">
        <v>453</v>
      </c>
      <c r="L124" s="84" t="s">
        <v>454</v>
      </c>
      <c r="M124" s="85" t="s">
        <v>444</v>
      </c>
      <c r="N124" s="85"/>
      <c r="O124" s="88"/>
      <c r="P124" s="89" t="s">
        <v>3631</v>
      </c>
      <c r="Q124" s="90">
        <v>152.9</v>
      </c>
      <c r="R124" s="91">
        <f t="shared" si="8"/>
        <v>0</v>
      </c>
      <c r="S124" s="90">
        <f t="shared" si="9"/>
        <v>0</v>
      </c>
      <c r="T124" s="148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  <c r="BI124" s="150"/>
      <c r="BJ124" s="150"/>
      <c r="BK124" s="150"/>
      <c r="BL124" s="150"/>
      <c r="BM124" s="150"/>
      <c r="BN124" s="150"/>
      <c r="BO124" s="150"/>
      <c r="BP124" s="150"/>
      <c r="BQ124" s="150"/>
      <c r="BR124" s="150"/>
      <c r="BS124" s="150"/>
      <c r="BT124" s="150"/>
      <c r="BU124" s="150"/>
      <c r="BV124" s="150"/>
      <c r="BW124" s="150"/>
      <c r="BX124" s="150"/>
      <c r="BY124" s="150"/>
      <c r="BZ124" s="150"/>
      <c r="CA124" s="150"/>
      <c r="CB124" s="150"/>
      <c r="CC124" s="150"/>
      <c r="CD124" s="150"/>
      <c r="CE124" s="150"/>
      <c r="CF124" s="150"/>
      <c r="CG124" s="150"/>
      <c r="CH124" s="150"/>
      <c r="CI124" s="150"/>
      <c r="CJ124" s="150"/>
      <c r="CK124" s="150"/>
      <c r="CL124" s="150"/>
    </row>
    <row r="125" spans="1:90" ht="50.25" hidden="1" customHeight="1">
      <c r="A125" s="84"/>
      <c r="B125" s="85"/>
      <c r="C125" s="85" t="s">
        <v>2197</v>
      </c>
      <c r="D125" s="85" t="s">
        <v>2198</v>
      </c>
      <c r="E125" s="4" t="s">
        <v>455</v>
      </c>
      <c r="F125" s="86" t="s">
        <v>3208</v>
      </c>
      <c r="G125" s="87" t="s">
        <v>158</v>
      </c>
      <c r="H125" s="84"/>
      <c r="I125" s="84"/>
      <c r="J125" s="97">
        <v>1</v>
      </c>
      <c r="K125" s="84" t="s">
        <v>456</v>
      </c>
      <c r="L125" s="84" t="s">
        <v>457</v>
      </c>
      <c r="M125" s="85" t="s">
        <v>444</v>
      </c>
      <c r="N125" s="85"/>
      <c r="O125" s="88"/>
      <c r="P125" s="89" t="s">
        <v>3631</v>
      </c>
      <c r="Q125" s="90">
        <v>148.94000000000003</v>
      </c>
      <c r="R125" s="91">
        <f t="shared" si="8"/>
        <v>0</v>
      </c>
      <c r="S125" s="90">
        <f t="shared" si="9"/>
        <v>0</v>
      </c>
      <c r="T125" s="148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  <c r="BJ125" s="150"/>
      <c r="BK125" s="150"/>
      <c r="BL125" s="150"/>
      <c r="BM125" s="150"/>
      <c r="BN125" s="150"/>
      <c r="BO125" s="150"/>
      <c r="BP125" s="150"/>
      <c r="BQ125" s="150"/>
      <c r="BR125" s="150"/>
      <c r="BS125" s="150"/>
      <c r="BT125" s="150"/>
      <c r="BU125" s="150"/>
      <c r="BV125" s="150"/>
      <c r="BW125" s="150"/>
      <c r="BX125" s="150"/>
      <c r="BY125" s="150"/>
      <c r="BZ125" s="150"/>
      <c r="CA125" s="150"/>
      <c r="CB125" s="150"/>
      <c r="CC125" s="150"/>
      <c r="CD125" s="150"/>
      <c r="CE125" s="150"/>
      <c r="CF125" s="150"/>
      <c r="CG125" s="150"/>
      <c r="CH125" s="150"/>
      <c r="CI125" s="150"/>
      <c r="CJ125" s="150"/>
      <c r="CK125" s="150"/>
      <c r="CL125" s="150"/>
    </row>
    <row r="126" spans="1:90" ht="48.2" hidden="1" customHeight="1">
      <c r="A126" s="84"/>
      <c r="B126" s="85"/>
      <c r="C126" s="85" t="s">
        <v>2199</v>
      </c>
      <c r="D126" s="85" t="s">
        <v>2200</v>
      </c>
      <c r="E126" s="4" t="s">
        <v>458</v>
      </c>
      <c r="F126" s="86" t="s">
        <v>3209</v>
      </c>
      <c r="G126" s="87" t="s">
        <v>158</v>
      </c>
      <c r="H126" s="84"/>
      <c r="I126" s="84"/>
      <c r="J126" s="97">
        <v>1</v>
      </c>
      <c r="K126" s="84" t="s">
        <v>448</v>
      </c>
      <c r="L126" s="84" t="s">
        <v>459</v>
      </c>
      <c r="M126" s="85" t="s">
        <v>444</v>
      </c>
      <c r="N126" s="85"/>
      <c r="O126" s="88"/>
      <c r="P126" s="89" t="s">
        <v>3631</v>
      </c>
      <c r="Q126" s="90">
        <v>163.9</v>
      </c>
      <c r="R126" s="91">
        <f t="shared" si="8"/>
        <v>0</v>
      </c>
      <c r="S126" s="90">
        <f t="shared" si="9"/>
        <v>0</v>
      </c>
      <c r="T126" s="148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  <c r="BI126" s="150"/>
      <c r="BJ126" s="150"/>
      <c r="BK126" s="150"/>
      <c r="BL126" s="150"/>
      <c r="BM126" s="150"/>
      <c r="BN126" s="150"/>
      <c r="BO126" s="150"/>
      <c r="BP126" s="150"/>
      <c r="BQ126" s="150"/>
      <c r="BR126" s="150"/>
      <c r="BS126" s="150"/>
      <c r="BT126" s="150"/>
      <c r="BU126" s="150"/>
      <c r="BV126" s="150"/>
      <c r="BW126" s="150"/>
      <c r="BX126" s="150"/>
      <c r="BY126" s="150"/>
      <c r="BZ126" s="150"/>
      <c r="CA126" s="150"/>
      <c r="CB126" s="150"/>
      <c r="CC126" s="150"/>
      <c r="CD126" s="150"/>
      <c r="CE126" s="150"/>
      <c r="CF126" s="150"/>
      <c r="CG126" s="150"/>
      <c r="CH126" s="150"/>
      <c r="CI126" s="150"/>
      <c r="CJ126" s="150"/>
      <c r="CK126" s="150"/>
      <c r="CL126" s="150"/>
    </row>
    <row r="127" spans="1:90" ht="48.2" hidden="1" customHeight="1">
      <c r="A127" s="84"/>
      <c r="B127" s="85"/>
      <c r="C127" s="85" t="s">
        <v>2201</v>
      </c>
      <c r="D127" s="85" t="s">
        <v>460</v>
      </c>
      <c r="E127" s="4" t="s">
        <v>460</v>
      </c>
      <c r="F127" s="86" t="s">
        <v>3210</v>
      </c>
      <c r="G127" s="87" t="s">
        <v>158</v>
      </c>
      <c r="H127" s="84"/>
      <c r="I127" s="84"/>
      <c r="J127" s="97">
        <v>1</v>
      </c>
      <c r="K127" s="84" t="s">
        <v>456</v>
      </c>
      <c r="L127" s="84" t="s">
        <v>461</v>
      </c>
      <c r="M127" s="85" t="s">
        <v>444</v>
      </c>
      <c r="N127" s="85"/>
      <c r="O127" s="88"/>
      <c r="P127" s="89" t="s">
        <v>3634</v>
      </c>
      <c r="Q127" s="90">
        <v>321.97000000000003</v>
      </c>
      <c r="R127" s="91">
        <f t="shared" si="8"/>
        <v>0</v>
      </c>
      <c r="S127" s="90">
        <f t="shared" si="9"/>
        <v>0</v>
      </c>
      <c r="T127" s="148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  <c r="BJ127" s="150"/>
      <c r="BK127" s="150"/>
      <c r="BL127" s="150"/>
      <c r="BM127" s="150"/>
      <c r="BN127" s="150"/>
      <c r="BO127" s="150"/>
      <c r="BP127" s="150"/>
      <c r="BQ127" s="150"/>
      <c r="BR127" s="150"/>
      <c r="BS127" s="150"/>
      <c r="BT127" s="150"/>
      <c r="BU127" s="150"/>
      <c r="BV127" s="150"/>
      <c r="BW127" s="150"/>
      <c r="BX127" s="150"/>
      <c r="BY127" s="150"/>
      <c r="BZ127" s="150"/>
      <c r="CA127" s="150"/>
      <c r="CB127" s="150"/>
      <c r="CC127" s="150"/>
      <c r="CD127" s="150"/>
      <c r="CE127" s="150"/>
      <c r="CF127" s="150"/>
      <c r="CG127" s="150"/>
      <c r="CH127" s="150"/>
      <c r="CI127" s="150"/>
      <c r="CJ127" s="150"/>
      <c r="CK127" s="150"/>
      <c r="CL127" s="150"/>
    </row>
    <row r="128" spans="1:90" ht="48.2" hidden="1" customHeight="1">
      <c r="A128" s="84"/>
      <c r="B128" s="85"/>
      <c r="C128" s="85" t="s">
        <v>2202</v>
      </c>
      <c r="D128" s="85" t="s">
        <v>2203</v>
      </c>
      <c r="E128" s="84" t="s">
        <v>462</v>
      </c>
      <c r="F128" s="86">
        <v>0</v>
      </c>
      <c r="G128" s="87" t="s">
        <v>158</v>
      </c>
      <c r="H128" s="92"/>
      <c r="I128" s="92"/>
      <c r="J128" s="107">
        <v>1</v>
      </c>
      <c r="K128" s="84" t="s">
        <v>463</v>
      </c>
      <c r="L128" s="84" t="s">
        <v>464</v>
      </c>
      <c r="M128" s="85" t="s">
        <v>444</v>
      </c>
      <c r="N128" s="85"/>
      <c r="O128" s="88"/>
      <c r="P128" s="89" t="s">
        <v>3635</v>
      </c>
      <c r="Q128" s="90">
        <v>127.93</v>
      </c>
      <c r="R128" s="91">
        <f t="shared" si="8"/>
        <v>0</v>
      </c>
      <c r="S128" s="90">
        <f t="shared" si="9"/>
        <v>0</v>
      </c>
      <c r="T128" s="148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  <c r="BI128" s="150"/>
      <c r="BJ128" s="150"/>
      <c r="BK128" s="150"/>
      <c r="BL128" s="150"/>
      <c r="BM128" s="150"/>
      <c r="BN128" s="150"/>
      <c r="BO128" s="150"/>
      <c r="BP128" s="150"/>
      <c r="BQ128" s="150"/>
      <c r="BR128" s="150"/>
      <c r="BS128" s="150"/>
      <c r="BT128" s="150"/>
      <c r="BU128" s="150"/>
      <c r="BV128" s="150"/>
      <c r="BW128" s="150"/>
      <c r="BX128" s="150"/>
      <c r="BY128" s="150"/>
      <c r="BZ128" s="150"/>
      <c r="CA128" s="150"/>
      <c r="CB128" s="150"/>
      <c r="CC128" s="150"/>
      <c r="CD128" s="150"/>
      <c r="CE128" s="150"/>
      <c r="CF128" s="150"/>
      <c r="CG128" s="150"/>
      <c r="CH128" s="150"/>
      <c r="CI128" s="150"/>
      <c r="CJ128" s="150"/>
      <c r="CK128" s="150"/>
      <c r="CL128" s="150"/>
    </row>
    <row r="129" spans="1:90" ht="48.2" hidden="1" customHeight="1">
      <c r="A129" s="84"/>
      <c r="B129" s="85"/>
      <c r="C129" s="85" t="s">
        <v>2204</v>
      </c>
      <c r="D129" s="85" t="s">
        <v>2205</v>
      </c>
      <c r="E129" s="84" t="s">
        <v>465</v>
      </c>
      <c r="F129" s="86" t="s">
        <v>3211</v>
      </c>
      <c r="G129" s="87" t="s">
        <v>158</v>
      </c>
      <c r="H129" s="84"/>
      <c r="I129" s="84"/>
      <c r="J129" s="97">
        <v>1</v>
      </c>
      <c r="K129" s="84" t="s">
        <v>466</v>
      </c>
      <c r="L129" s="84" t="s">
        <v>467</v>
      </c>
      <c r="M129" s="85" t="s">
        <v>444</v>
      </c>
      <c r="N129" s="85"/>
      <c r="O129" s="88"/>
      <c r="P129" s="89" t="s">
        <v>3635</v>
      </c>
      <c r="Q129" s="90">
        <v>127.93</v>
      </c>
      <c r="R129" s="91">
        <f t="shared" si="8"/>
        <v>0</v>
      </c>
      <c r="S129" s="90">
        <f t="shared" si="9"/>
        <v>0</v>
      </c>
      <c r="T129" s="148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  <c r="BI129" s="150"/>
      <c r="BJ129" s="150"/>
      <c r="BK129" s="150"/>
      <c r="BL129" s="150"/>
      <c r="BM129" s="150"/>
      <c r="BN129" s="150"/>
      <c r="BO129" s="150"/>
      <c r="BP129" s="150"/>
      <c r="BQ129" s="150"/>
      <c r="BR129" s="150"/>
      <c r="BS129" s="150"/>
      <c r="BT129" s="150"/>
      <c r="BU129" s="150"/>
      <c r="BV129" s="150"/>
      <c r="BW129" s="150"/>
      <c r="BX129" s="150"/>
      <c r="BY129" s="150"/>
      <c r="BZ129" s="150"/>
      <c r="CA129" s="150"/>
      <c r="CB129" s="150"/>
      <c r="CC129" s="150"/>
      <c r="CD129" s="150"/>
      <c r="CE129" s="150"/>
      <c r="CF129" s="150"/>
      <c r="CG129" s="150"/>
      <c r="CH129" s="150"/>
      <c r="CI129" s="150"/>
      <c r="CJ129" s="150"/>
      <c r="CK129" s="150"/>
      <c r="CL129" s="150"/>
    </row>
    <row r="130" spans="1:90" ht="48.2" hidden="1" customHeight="1">
      <c r="A130" s="84" t="s">
        <v>468</v>
      </c>
      <c r="B130" s="85"/>
      <c r="C130" s="85" t="s">
        <v>2206</v>
      </c>
      <c r="D130" s="85" t="s">
        <v>2207</v>
      </c>
      <c r="E130" s="84" t="s">
        <v>469</v>
      </c>
      <c r="F130" s="86" t="s">
        <v>3212</v>
      </c>
      <c r="G130" s="87" t="s">
        <v>158</v>
      </c>
      <c r="H130" s="84"/>
      <c r="I130" s="84" t="s">
        <v>379</v>
      </c>
      <c r="J130" s="97">
        <v>2</v>
      </c>
      <c r="K130" s="84" t="s">
        <v>470</v>
      </c>
      <c r="L130" s="84" t="s">
        <v>471</v>
      </c>
      <c r="M130" s="85" t="s">
        <v>444</v>
      </c>
      <c r="N130" s="85"/>
      <c r="O130" s="88"/>
      <c r="P130" s="89" t="s">
        <v>3635</v>
      </c>
      <c r="Q130" s="90">
        <v>370.92</v>
      </c>
      <c r="R130" s="91">
        <f t="shared" si="8"/>
        <v>0</v>
      </c>
      <c r="S130" s="90">
        <f t="shared" si="9"/>
        <v>0</v>
      </c>
      <c r="T130" s="148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  <c r="BI130" s="150"/>
      <c r="BJ130" s="150"/>
      <c r="BK130" s="150"/>
      <c r="BL130" s="150"/>
      <c r="BM130" s="150"/>
      <c r="BN130" s="150"/>
      <c r="BO130" s="150"/>
      <c r="BP130" s="150"/>
      <c r="BQ130" s="150"/>
      <c r="BR130" s="150"/>
      <c r="BS130" s="150"/>
      <c r="BT130" s="150"/>
      <c r="BU130" s="150"/>
      <c r="BV130" s="150"/>
      <c r="BW130" s="150"/>
      <c r="BX130" s="150"/>
      <c r="BY130" s="150"/>
      <c r="BZ130" s="150"/>
      <c r="CA130" s="150"/>
      <c r="CB130" s="150"/>
      <c r="CC130" s="150"/>
      <c r="CD130" s="150"/>
      <c r="CE130" s="150"/>
      <c r="CF130" s="150"/>
      <c r="CG130" s="150"/>
      <c r="CH130" s="150"/>
      <c r="CI130" s="150"/>
      <c r="CJ130" s="150"/>
      <c r="CK130" s="150"/>
      <c r="CL130" s="150"/>
    </row>
    <row r="131" spans="1:90" ht="48.2" hidden="1" customHeight="1">
      <c r="A131" s="84" t="s">
        <v>468</v>
      </c>
      <c r="B131" s="85"/>
      <c r="C131" s="85" t="s">
        <v>2208</v>
      </c>
      <c r="D131" s="85" t="s">
        <v>2209</v>
      </c>
      <c r="E131" s="84" t="s">
        <v>472</v>
      </c>
      <c r="F131" s="86" t="s">
        <v>3213</v>
      </c>
      <c r="G131" s="87" t="s">
        <v>158</v>
      </c>
      <c r="H131" s="92"/>
      <c r="I131" s="92" t="s">
        <v>379</v>
      </c>
      <c r="J131" s="97">
        <v>2</v>
      </c>
      <c r="K131" s="84" t="s">
        <v>470</v>
      </c>
      <c r="L131" s="84" t="s">
        <v>473</v>
      </c>
      <c r="M131" s="85" t="s">
        <v>444</v>
      </c>
      <c r="N131" s="85"/>
      <c r="O131" s="88"/>
      <c r="P131" s="89" t="s">
        <v>3631</v>
      </c>
      <c r="Q131" s="90">
        <v>370.92</v>
      </c>
      <c r="R131" s="91">
        <f t="shared" si="8"/>
        <v>0</v>
      </c>
      <c r="S131" s="90">
        <f t="shared" si="9"/>
        <v>0</v>
      </c>
      <c r="T131" s="148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  <c r="BI131" s="150"/>
      <c r="BJ131" s="150"/>
      <c r="BK131" s="150"/>
      <c r="BL131" s="150"/>
      <c r="BM131" s="150"/>
      <c r="BN131" s="150"/>
      <c r="BO131" s="150"/>
      <c r="BP131" s="150"/>
      <c r="BQ131" s="150"/>
      <c r="BR131" s="150"/>
      <c r="BS131" s="150"/>
      <c r="BT131" s="150"/>
      <c r="BU131" s="150"/>
      <c r="BV131" s="150"/>
      <c r="BW131" s="150"/>
      <c r="BX131" s="150"/>
      <c r="BY131" s="150"/>
      <c r="BZ131" s="150"/>
      <c r="CA131" s="150"/>
      <c r="CB131" s="150"/>
      <c r="CC131" s="150"/>
      <c r="CD131" s="150"/>
      <c r="CE131" s="150"/>
      <c r="CF131" s="150"/>
      <c r="CG131" s="150"/>
      <c r="CH131" s="150"/>
      <c r="CI131" s="150"/>
      <c r="CJ131" s="150"/>
      <c r="CK131" s="150"/>
      <c r="CL131" s="150"/>
    </row>
    <row r="132" spans="1:90" ht="47.25" hidden="1" customHeight="1">
      <c r="A132" s="84"/>
      <c r="B132" s="85"/>
      <c r="C132" s="85" t="s">
        <v>2210</v>
      </c>
      <c r="D132" s="85" t="s">
        <v>2211</v>
      </c>
      <c r="E132" s="84" t="s">
        <v>474</v>
      </c>
      <c r="F132" s="86" t="s">
        <v>3214</v>
      </c>
      <c r="G132" s="87" t="s">
        <v>158</v>
      </c>
      <c r="H132" s="92"/>
      <c r="I132" s="92"/>
      <c r="J132" s="97">
        <v>2</v>
      </c>
      <c r="K132" s="84" t="s">
        <v>475</v>
      </c>
      <c r="L132" s="84" t="s">
        <v>476</v>
      </c>
      <c r="M132" s="85" t="s">
        <v>444</v>
      </c>
      <c r="N132" s="85"/>
      <c r="O132" s="88"/>
      <c r="P132" s="89" t="s">
        <v>3631</v>
      </c>
      <c r="Q132" s="90">
        <v>152.9</v>
      </c>
      <c r="R132" s="91">
        <f t="shared" si="8"/>
        <v>0</v>
      </c>
      <c r="S132" s="90">
        <f t="shared" si="9"/>
        <v>0</v>
      </c>
      <c r="T132" s="148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L132" s="150"/>
      <c r="BM132" s="150"/>
      <c r="BN132" s="150"/>
      <c r="BO132" s="150"/>
      <c r="BP132" s="150"/>
      <c r="BQ132" s="150"/>
      <c r="BR132" s="150"/>
      <c r="BS132" s="150"/>
      <c r="BT132" s="150"/>
      <c r="BU132" s="150"/>
      <c r="BV132" s="150"/>
      <c r="BW132" s="150"/>
      <c r="BX132" s="150"/>
      <c r="BY132" s="150"/>
      <c r="BZ132" s="150"/>
      <c r="CA132" s="150"/>
      <c r="CB132" s="150"/>
      <c r="CC132" s="150"/>
      <c r="CD132" s="150"/>
      <c r="CE132" s="150"/>
      <c r="CF132" s="150"/>
      <c r="CG132" s="150"/>
      <c r="CH132" s="150"/>
      <c r="CI132" s="150"/>
      <c r="CJ132" s="150"/>
      <c r="CK132" s="150"/>
      <c r="CL132" s="150"/>
    </row>
    <row r="133" spans="1:90" ht="47.25" hidden="1" customHeight="1">
      <c r="A133" s="84"/>
      <c r="B133" s="85"/>
      <c r="C133" s="85" t="s">
        <v>2212</v>
      </c>
      <c r="D133" s="85" t="s">
        <v>2213</v>
      </c>
      <c r="E133" s="84" t="s">
        <v>477</v>
      </c>
      <c r="F133" s="86" t="s">
        <v>3215</v>
      </c>
      <c r="G133" s="87" t="s">
        <v>158</v>
      </c>
      <c r="H133" s="92"/>
      <c r="I133" s="92"/>
      <c r="J133" s="97">
        <v>2</v>
      </c>
      <c r="K133" s="84" t="s">
        <v>475</v>
      </c>
      <c r="L133" s="84" t="s">
        <v>478</v>
      </c>
      <c r="M133" s="85" t="s">
        <v>444</v>
      </c>
      <c r="N133" s="85"/>
      <c r="O133" s="88"/>
      <c r="P133" s="89" t="s">
        <v>3631</v>
      </c>
      <c r="Q133" s="90">
        <v>152.9</v>
      </c>
      <c r="R133" s="91">
        <f t="shared" si="8"/>
        <v>0</v>
      </c>
      <c r="S133" s="90">
        <f t="shared" si="9"/>
        <v>0</v>
      </c>
      <c r="T133" s="148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  <c r="BL133" s="150"/>
      <c r="BM133" s="150"/>
      <c r="BN133" s="150"/>
      <c r="BO133" s="150"/>
      <c r="BP133" s="150"/>
      <c r="BQ133" s="150"/>
      <c r="BR133" s="150"/>
      <c r="BS133" s="150"/>
      <c r="BT133" s="150"/>
      <c r="BU133" s="150"/>
      <c r="BV133" s="150"/>
      <c r="BW133" s="150"/>
      <c r="BX133" s="150"/>
      <c r="BY133" s="150"/>
      <c r="BZ133" s="150"/>
      <c r="CA133" s="150"/>
      <c r="CB133" s="150"/>
      <c r="CC133" s="150"/>
      <c r="CD133" s="150"/>
      <c r="CE133" s="150"/>
      <c r="CF133" s="150"/>
      <c r="CG133" s="150"/>
      <c r="CH133" s="150"/>
      <c r="CI133" s="150"/>
      <c r="CJ133" s="150"/>
      <c r="CK133" s="150"/>
      <c r="CL133" s="150"/>
    </row>
    <row r="134" spans="1:90" ht="47.25" hidden="1" customHeight="1">
      <c r="A134" s="84"/>
      <c r="B134" s="85"/>
      <c r="C134" s="85" t="s">
        <v>2214</v>
      </c>
      <c r="D134" s="85" t="s">
        <v>2215</v>
      </c>
      <c r="E134" s="84" t="s">
        <v>479</v>
      </c>
      <c r="F134" s="86" t="s">
        <v>3216</v>
      </c>
      <c r="G134" s="87" t="s">
        <v>158</v>
      </c>
      <c r="H134" s="92"/>
      <c r="I134" s="92"/>
      <c r="J134" s="97">
        <v>2</v>
      </c>
      <c r="K134" s="84" t="s">
        <v>475</v>
      </c>
      <c r="L134" s="84" t="s">
        <v>480</v>
      </c>
      <c r="M134" s="85" t="s">
        <v>444</v>
      </c>
      <c r="N134" s="85"/>
      <c r="O134" s="88"/>
      <c r="P134" s="89" t="s">
        <v>3631</v>
      </c>
      <c r="Q134" s="90">
        <v>148.94000000000003</v>
      </c>
      <c r="R134" s="91">
        <f t="shared" si="8"/>
        <v>0</v>
      </c>
      <c r="S134" s="90">
        <f t="shared" si="9"/>
        <v>0</v>
      </c>
      <c r="T134" s="148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  <c r="BI134" s="150"/>
      <c r="BJ134" s="150"/>
      <c r="BK134" s="150"/>
      <c r="BL134" s="150"/>
      <c r="BM134" s="150"/>
      <c r="BN134" s="150"/>
      <c r="BO134" s="150"/>
      <c r="BP134" s="150"/>
      <c r="BQ134" s="150"/>
      <c r="BR134" s="150"/>
      <c r="BS134" s="150"/>
      <c r="BT134" s="150"/>
      <c r="BU134" s="150"/>
      <c r="BV134" s="150"/>
      <c r="BW134" s="150"/>
      <c r="BX134" s="150"/>
      <c r="BY134" s="150"/>
      <c r="BZ134" s="150"/>
      <c r="CA134" s="150"/>
      <c r="CB134" s="150"/>
      <c r="CC134" s="150"/>
      <c r="CD134" s="150"/>
      <c r="CE134" s="150"/>
      <c r="CF134" s="150"/>
      <c r="CG134" s="150"/>
      <c r="CH134" s="150"/>
      <c r="CI134" s="150"/>
      <c r="CJ134" s="150"/>
      <c r="CK134" s="150"/>
      <c r="CL134" s="150"/>
    </row>
    <row r="135" spans="1:90" ht="47.25" hidden="1" customHeight="1">
      <c r="A135" s="84"/>
      <c r="B135" s="85"/>
      <c r="C135" s="85" t="s">
        <v>2216</v>
      </c>
      <c r="D135" s="85" t="s">
        <v>2217</v>
      </c>
      <c r="E135" s="84" t="s">
        <v>481</v>
      </c>
      <c r="F135" s="86" t="s">
        <v>3217</v>
      </c>
      <c r="G135" s="87" t="s">
        <v>158</v>
      </c>
      <c r="H135" s="92"/>
      <c r="I135" s="92"/>
      <c r="J135" s="97">
        <v>2</v>
      </c>
      <c r="K135" s="84" t="s">
        <v>482</v>
      </c>
      <c r="L135" s="84" t="s">
        <v>483</v>
      </c>
      <c r="M135" s="85" t="s">
        <v>444</v>
      </c>
      <c r="N135" s="85"/>
      <c r="O135" s="88"/>
      <c r="P135" s="89" t="s">
        <v>3632</v>
      </c>
      <c r="Q135" s="90">
        <v>114.95</v>
      </c>
      <c r="R135" s="91">
        <f t="shared" si="8"/>
        <v>0</v>
      </c>
      <c r="S135" s="90">
        <f t="shared" si="9"/>
        <v>0</v>
      </c>
      <c r="T135" s="148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  <c r="BI135" s="150"/>
      <c r="BJ135" s="150"/>
      <c r="BK135" s="150"/>
      <c r="BL135" s="150"/>
      <c r="BM135" s="150"/>
      <c r="BN135" s="150"/>
      <c r="BO135" s="150"/>
      <c r="BP135" s="150"/>
      <c r="BQ135" s="150"/>
      <c r="BR135" s="150"/>
      <c r="BS135" s="150"/>
      <c r="BT135" s="150"/>
      <c r="BU135" s="150"/>
      <c r="BV135" s="150"/>
      <c r="BW135" s="150"/>
      <c r="BX135" s="150"/>
      <c r="BY135" s="150"/>
      <c r="BZ135" s="150"/>
      <c r="CA135" s="150"/>
      <c r="CB135" s="150"/>
      <c r="CC135" s="150"/>
      <c r="CD135" s="150"/>
      <c r="CE135" s="150"/>
      <c r="CF135" s="150"/>
      <c r="CG135" s="150"/>
      <c r="CH135" s="150"/>
      <c r="CI135" s="150"/>
      <c r="CJ135" s="150"/>
      <c r="CK135" s="150"/>
      <c r="CL135" s="150"/>
    </row>
    <row r="136" spans="1:90" ht="47.25" hidden="1" customHeight="1">
      <c r="A136" s="84"/>
      <c r="B136" s="85"/>
      <c r="C136" s="85" t="s">
        <v>2218</v>
      </c>
      <c r="D136" s="85" t="s">
        <v>2219</v>
      </c>
      <c r="E136" s="84" t="s">
        <v>484</v>
      </c>
      <c r="F136" s="86" t="s">
        <v>3218</v>
      </c>
      <c r="G136" s="87" t="s">
        <v>158</v>
      </c>
      <c r="H136" s="92"/>
      <c r="I136" s="92"/>
      <c r="J136" s="97">
        <v>2</v>
      </c>
      <c r="K136" s="84" t="s">
        <v>448</v>
      </c>
      <c r="L136" s="84" t="s">
        <v>485</v>
      </c>
      <c r="M136" s="85" t="s">
        <v>444</v>
      </c>
      <c r="N136" s="85"/>
      <c r="O136" s="88"/>
      <c r="P136" s="89" t="s">
        <v>3632</v>
      </c>
      <c r="Q136" s="90">
        <v>163.9</v>
      </c>
      <c r="R136" s="91">
        <f t="shared" si="8"/>
        <v>0</v>
      </c>
      <c r="S136" s="90">
        <f t="shared" si="9"/>
        <v>0</v>
      </c>
      <c r="T136" s="148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0"/>
      <c r="BJ136" s="150"/>
      <c r="BK136" s="150"/>
      <c r="BL136" s="150"/>
      <c r="BM136" s="150"/>
      <c r="BN136" s="150"/>
      <c r="BO136" s="150"/>
      <c r="BP136" s="150"/>
      <c r="BQ136" s="150"/>
      <c r="BR136" s="150"/>
      <c r="BS136" s="150"/>
      <c r="BT136" s="150"/>
      <c r="BU136" s="150"/>
      <c r="BV136" s="150"/>
      <c r="BW136" s="150"/>
      <c r="BX136" s="150"/>
      <c r="BY136" s="150"/>
      <c r="BZ136" s="150"/>
      <c r="CA136" s="150"/>
      <c r="CB136" s="150"/>
      <c r="CC136" s="150"/>
      <c r="CD136" s="150"/>
      <c r="CE136" s="150"/>
      <c r="CF136" s="150"/>
      <c r="CG136" s="150"/>
      <c r="CH136" s="150"/>
      <c r="CI136" s="150"/>
      <c r="CJ136" s="150"/>
      <c r="CK136" s="150"/>
      <c r="CL136" s="150"/>
    </row>
    <row r="137" spans="1:90" ht="47.25" hidden="1" customHeight="1">
      <c r="A137" s="84"/>
      <c r="B137" s="85"/>
      <c r="C137" s="85" t="s">
        <v>2220</v>
      </c>
      <c r="D137" s="85" t="s">
        <v>2221</v>
      </c>
      <c r="E137" s="84" t="s">
        <v>486</v>
      </c>
      <c r="F137" s="86" t="s">
        <v>3219</v>
      </c>
      <c r="G137" s="87" t="s">
        <v>158</v>
      </c>
      <c r="H137" s="92"/>
      <c r="I137" s="92"/>
      <c r="J137" s="97">
        <v>2</v>
      </c>
      <c r="K137" s="84" t="s">
        <v>456</v>
      </c>
      <c r="L137" s="84" t="s">
        <v>487</v>
      </c>
      <c r="M137" s="85" t="s">
        <v>444</v>
      </c>
      <c r="N137" s="85"/>
      <c r="O137" s="88"/>
      <c r="P137" s="89" t="s">
        <v>3632</v>
      </c>
      <c r="Q137" s="90">
        <v>154.99</v>
      </c>
      <c r="R137" s="91">
        <f t="shared" si="8"/>
        <v>0</v>
      </c>
      <c r="S137" s="90">
        <f t="shared" si="9"/>
        <v>0</v>
      </c>
      <c r="T137" s="148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  <c r="BI137" s="150"/>
      <c r="BJ137" s="150"/>
      <c r="BK137" s="150"/>
      <c r="BL137" s="150"/>
      <c r="BM137" s="150"/>
      <c r="BN137" s="150"/>
      <c r="BO137" s="150"/>
      <c r="BP137" s="150"/>
      <c r="BQ137" s="150"/>
      <c r="BR137" s="150"/>
      <c r="BS137" s="150"/>
      <c r="BT137" s="150"/>
      <c r="BU137" s="150"/>
      <c r="BV137" s="150"/>
      <c r="BW137" s="150"/>
      <c r="BX137" s="150"/>
      <c r="BY137" s="150"/>
      <c r="BZ137" s="150"/>
      <c r="CA137" s="150"/>
      <c r="CB137" s="150"/>
      <c r="CC137" s="150"/>
      <c r="CD137" s="150"/>
      <c r="CE137" s="150"/>
      <c r="CF137" s="150"/>
      <c r="CG137" s="150"/>
      <c r="CH137" s="150"/>
      <c r="CI137" s="150"/>
      <c r="CJ137" s="150"/>
      <c r="CK137" s="150"/>
      <c r="CL137" s="150"/>
    </row>
    <row r="138" spans="1:90" ht="47.25" hidden="1" customHeight="1">
      <c r="A138" s="84"/>
      <c r="B138" s="85"/>
      <c r="C138" s="85" t="s">
        <v>2222</v>
      </c>
      <c r="D138" s="85" t="s">
        <v>2223</v>
      </c>
      <c r="E138" s="84" t="s">
        <v>488</v>
      </c>
      <c r="F138" s="86" t="s">
        <v>3220</v>
      </c>
      <c r="G138" s="87" t="s">
        <v>158</v>
      </c>
      <c r="H138" s="92"/>
      <c r="I138" s="92"/>
      <c r="J138" s="97">
        <v>2</v>
      </c>
      <c r="K138" s="84" t="s">
        <v>456</v>
      </c>
      <c r="L138" s="84" t="s">
        <v>489</v>
      </c>
      <c r="M138" s="85" t="s">
        <v>444</v>
      </c>
      <c r="N138" s="85"/>
      <c r="O138" s="88"/>
      <c r="P138" s="89" t="s">
        <v>3632</v>
      </c>
      <c r="Q138" s="90">
        <v>154.99</v>
      </c>
      <c r="R138" s="91">
        <f t="shared" si="8"/>
        <v>0</v>
      </c>
      <c r="S138" s="90">
        <f t="shared" si="9"/>
        <v>0</v>
      </c>
      <c r="T138" s="148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50"/>
      <c r="BN138" s="150"/>
      <c r="BO138" s="150"/>
      <c r="BP138" s="150"/>
      <c r="BQ138" s="150"/>
      <c r="BR138" s="150"/>
      <c r="BS138" s="150"/>
      <c r="BT138" s="150"/>
      <c r="BU138" s="150"/>
      <c r="BV138" s="150"/>
      <c r="BW138" s="150"/>
      <c r="BX138" s="150"/>
      <c r="BY138" s="150"/>
      <c r="BZ138" s="150"/>
      <c r="CA138" s="150"/>
      <c r="CB138" s="150"/>
      <c r="CC138" s="150"/>
      <c r="CD138" s="150"/>
      <c r="CE138" s="150"/>
      <c r="CF138" s="150"/>
      <c r="CG138" s="150"/>
      <c r="CH138" s="150"/>
      <c r="CI138" s="150"/>
      <c r="CJ138" s="150"/>
      <c r="CK138" s="150"/>
      <c r="CL138" s="150"/>
    </row>
    <row r="139" spans="1:90" ht="47.25" hidden="1">
      <c r="A139" s="84"/>
      <c r="B139" s="85"/>
      <c r="C139" s="85" t="s">
        <v>2224</v>
      </c>
      <c r="D139" s="85" t="s">
        <v>2225</v>
      </c>
      <c r="E139" s="84" t="s">
        <v>490</v>
      </c>
      <c r="F139" s="86" t="s">
        <v>3221</v>
      </c>
      <c r="G139" s="87" t="s">
        <v>158</v>
      </c>
      <c r="H139" s="84"/>
      <c r="I139" s="84"/>
      <c r="J139" s="97">
        <v>2</v>
      </c>
      <c r="K139" s="84" t="s">
        <v>466</v>
      </c>
      <c r="L139" s="84" t="s">
        <v>491</v>
      </c>
      <c r="M139" s="85" t="s">
        <v>444</v>
      </c>
      <c r="N139" s="85"/>
      <c r="O139" s="88"/>
      <c r="P139" s="89" t="s">
        <v>3635</v>
      </c>
      <c r="Q139" s="90">
        <v>137.94000000000003</v>
      </c>
      <c r="R139" s="91">
        <f t="shared" si="8"/>
        <v>0</v>
      </c>
      <c r="S139" s="90">
        <f t="shared" si="9"/>
        <v>0</v>
      </c>
      <c r="T139" s="148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  <c r="BI139" s="150"/>
      <c r="BJ139" s="150"/>
      <c r="BK139" s="150"/>
      <c r="BL139" s="150"/>
      <c r="BM139" s="150"/>
      <c r="BN139" s="150"/>
      <c r="BO139" s="150"/>
      <c r="BP139" s="150"/>
      <c r="BQ139" s="150"/>
      <c r="BR139" s="150"/>
      <c r="BS139" s="150"/>
      <c r="BT139" s="150"/>
      <c r="BU139" s="150"/>
      <c r="BV139" s="150"/>
      <c r="BW139" s="150"/>
      <c r="BX139" s="150"/>
      <c r="BY139" s="150"/>
      <c r="BZ139" s="150"/>
      <c r="CA139" s="150"/>
      <c r="CB139" s="150"/>
      <c r="CC139" s="150"/>
      <c r="CD139" s="150"/>
      <c r="CE139" s="150"/>
      <c r="CF139" s="150"/>
      <c r="CG139" s="150"/>
      <c r="CH139" s="150"/>
      <c r="CI139" s="150"/>
      <c r="CJ139" s="150"/>
      <c r="CK139" s="150"/>
      <c r="CL139" s="150"/>
    </row>
    <row r="140" spans="1:90" ht="47.25" hidden="1">
      <c r="A140" s="84"/>
      <c r="B140" s="85"/>
      <c r="C140" s="85" t="s">
        <v>2226</v>
      </c>
      <c r="D140" s="85" t="s">
        <v>2227</v>
      </c>
      <c r="E140" s="84" t="s">
        <v>492</v>
      </c>
      <c r="F140" s="86" t="s">
        <v>3222</v>
      </c>
      <c r="G140" s="87" t="s">
        <v>158</v>
      </c>
      <c r="H140" s="84"/>
      <c r="I140" s="84"/>
      <c r="J140" s="97">
        <v>2</v>
      </c>
      <c r="K140" s="84" t="s">
        <v>466</v>
      </c>
      <c r="L140" s="84" t="s">
        <v>493</v>
      </c>
      <c r="M140" s="85" t="s">
        <v>444</v>
      </c>
      <c r="N140" s="85"/>
      <c r="O140" s="88"/>
      <c r="P140" s="89" t="s">
        <v>3635</v>
      </c>
      <c r="Q140" s="90">
        <v>137.94000000000003</v>
      </c>
      <c r="R140" s="91">
        <f t="shared" si="8"/>
        <v>0</v>
      </c>
      <c r="S140" s="90">
        <f t="shared" si="9"/>
        <v>0</v>
      </c>
      <c r="T140" s="148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  <c r="BI140" s="150"/>
      <c r="BJ140" s="150"/>
      <c r="BK140" s="150"/>
      <c r="BL140" s="150"/>
      <c r="BM140" s="150"/>
      <c r="BN140" s="150"/>
      <c r="BO140" s="150"/>
      <c r="BP140" s="150"/>
      <c r="BQ140" s="150"/>
      <c r="BR140" s="150"/>
      <c r="BS140" s="150"/>
      <c r="BT140" s="150"/>
      <c r="BU140" s="150"/>
      <c r="BV140" s="150"/>
      <c r="BW140" s="150"/>
      <c r="BX140" s="150"/>
      <c r="BY140" s="150"/>
      <c r="BZ140" s="150"/>
      <c r="CA140" s="150"/>
      <c r="CB140" s="150"/>
      <c r="CC140" s="150"/>
      <c r="CD140" s="150"/>
      <c r="CE140" s="150"/>
      <c r="CF140" s="150"/>
      <c r="CG140" s="150"/>
      <c r="CH140" s="150"/>
      <c r="CI140" s="150"/>
      <c r="CJ140" s="150"/>
      <c r="CK140" s="150"/>
      <c r="CL140" s="150"/>
    </row>
    <row r="141" spans="1:90" ht="48.2" hidden="1" customHeight="1">
      <c r="A141" s="84" t="s">
        <v>494</v>
      </c>
      <c r="B141" s="85"/>
      <c r="C141" s="85" t="s">
        <v>2228</v>
      </c>
      <c r="D141" s="85" t="s">
        <v>2229</v>
      </c>
      <c r="E141" s="84" t="s">
        <v>495</v>
      </c>
      <c r="F141" s="86" t="s">
        <v>3223</v>
      </c>
      <c r="G141" s="87" t="s">
        <v>158</v>
      </c>
      <c r="H141" s="92"/>
      <c r="I141" s="92" t="s">
        <v>379</v>
      </c>
      <c r="J141" s="97">
        <v>3</v>
      </c>
      <c r="K141" s="84" t="s">
        <v>470</v>
      </c>
      <c r="L141" s="84" t="s">
        <v>496</v>
      </c>
      <c r="M141" s="85" t="s">
        <v>444</v>
      </c>
      <c r="N141" s="85"/>
      <c r="O141" s="88"/>
      <c r="P141" s="89" t="s">
        <v>3631</v>
      </c>
      <c r="Q141" s="90">
        <v>370.92</v>
      </c>
      <c r="R141" s="91">
        <f t="shared" si="8"/>
        <v>0</v>
      </c>
      <c r="S141" s="90">
        <f t="shared" si="9"/>
        <v>0</v>
      </c>
      <c r="T141" s="148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  <c r="BI141" s="150"/>
      <c r="BJ141" s="150"/>
      <c r="BK141" s="150"/>
      <c r="BL141" s="150"/>
      <c r="BM141" s="150"/>
      <c r="BN141" s="150"/>
      <c r="BO141" s="150"/>
      <c r="BP141" s="150"/>
      <c r="BQ141" s="150"/>
      <c r="BR141" s="150"/>
      <c r="BS141" s="150"/>
      <c r="BT141" s="150"/>
      <c r="BU141" s="150"/>
      <c r="BV141" s="150"/>
      <c r="BW141" s="150"/>
      <c r="BX141" s="150"/>
      <c r="BY141" s="150"/>
      <c r="BZ141" s="150"/>
      <c r="CA141" s="150"/>
      <c r="CB141" s="150"/>
      <c r="CC141" s="150"/>
      <c r="CD141" s="150"/>
      <c r="CE141" s="150"/>
      <c r="CF141" s="150"/>
      <c r="CG141" s="150"/>
      <c r="CH141" s="150"/>
      <c r="CI141" s="150"/>
      <c r="CJ141" s="150"/>
      <c r="CK141" s="150"/>
      <c r="CL141" s="150"/>
    </row>
    <row r="142" spans="1:90" ht="48.2" hidden="1" customHeight="1">
      <c r="A142" s="84" t="s">
        <v>494</v>
      </c>
      <c r="B142" s="85"/>
      <c r="C142" s="85" t="s">
        <v>2230</v>
      </c>
      <c r="D142" s="85" t="s">
        <v>2231</v>
      </c>
      <c r="E142" s="84" t="s">
        <v>497</v>
      </c>
      <c r="F142" s="86" t="s">
        <v>3224</v>
      </c>
      <c r="G142" s="87" t="s">
        <v>158</v>
      </c>
      <c r="H142" s="92"/>
      <c r="I142" s="92" t="s">
        <v>379</v>
      </c>
      <c r="J142" s="97">
        <v>3</v>
      </c>
      <c r="K142" s="84" t="s">
        <v>470</v>
      </c>
      <c r="L142" s="84" t="s">
        <v>498</v>
      </c>
      <c r="M142" s="85" t="s">
        <v>444</v>
      </c>
      <c r="N142" s="85"/>
      <c r="O142" s="88"/>
      <c r="P142" s="89" t="s">
        <v>3631</v>
      </c>
      <c r="Q142" s="90">
        <v>370.92</v>
      </c>
      <c r="R142" s="91">
        <f t="shared" si="8"/>
        <v>0</v>
      </c>
      <c r="S142" s="90">
        <f t="shared" si="9"/>
        <v>0</v>
      </c>
      <c r="T142" s="148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  <c r="BI142" s="150"/>
      <c r="BJ142" s="150"/>
      <c r="BK142" s="150"/>
      <c r="BL142" s="150"/>
      <c r="BM142" s="150"/>
      <c r="BN142" s="150"/>
      <c r="BO142" s="150"/>
      <c r="BP142" s="150"/>
      <c r="BQ142" s="150"/>
      <c r="BR142" s="150"/>
      <c r="BS142" s="150"/>
      <c r="BT142" s="150"/>
      <c r="BU142" s="150"/>
      <c r="BV142" s="150"/>
      <c r="BW142" s="150"/>
      <c r="BX142" s="150"/>
      <c r="BY142" s="150"/>
      <c r="BZ142" s="150"/>
      <c r="CA142" s="150"/>
      <c r="CB142" s="150"/>
      <c r="CC142" s="150"/>
      <c r="CD142" s="150"/>
      <c r="CE142" s="150"/>
      <c r="CF142" s="150"/>
      <c r="CG142" s="150"/>
      <c r="CH142" s="150"/>
      <c r="CI142" s="150"/>
      <c r="CJ142" s="150"/>
      <c r="CK142" s="150"/>
      <c r="CL142" s="150"/>
    </row>
    <row r="143" spans="1:90" ht="48.2" hidden="1" customHeight="1">
      <c r="A143" s="84"/>
      <c r="B143" s="85"/>
      <c r="C143" s="85" t="s">
        <v>2232</v>
      </c>
      <c r="D143" s="85" t="s">
        <v>2233</v>
      </c>
      <c r="E143" s="84" t="s">
        <v>499</v>
      </c>
      <c r="F143" s="86" t="s">
        <v>3225</v>
      </c>
      <c r="G143" s="87" t="s">
        <v>158</v>
      </c>
      <c r="H143" s="92"/>
      <c r="I143" s="92"/>
      <c r="J143" s="97">
        <v>3</v>
      </c>
      <c r="K143" s="84" t="s">
        <v>475</v>
      </c>
      <c r="L143" s="84" t="s">
        <v>500</v>
      </c>
      <c r="M143" s="85" t="s">
        <v>444</v>
      </c>
      <c r="N143" s="85"/>
      <c r="O143" s="88"/>
      <c r="P143" s="89" t="s">
        <v>3631</v>
      </c>
      <c r="Q143" s="90">
        <v>152.9</v>
      </c>
      <c r="R143" s="91">
        <f t="shared" si="8"/>
        <v>0</v>
      </c>
      <c r="S143" s="90">
        <f t="shared" si="9"/>
        <v>0</v>
      </c>
      <c r="T143" s="148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  <c r="BI143" s="150"/>
      <c r="BJ143" s="150"/>
      <c r="BK143" s="150"/>
      <c r="BL143" s="150"/>
      <c r="BM143" s="150"/>
      <c r="BN143" s="150"/>
      <c r="BO143" s="150"/>
      <c r="BP143" s="150"/>
      <c r="BQ143" s="150"/>
      <c r="BR143" s="150"/>
      <c r="BS143" s="150"/>
      <c r="BT143" s="150"/>
      <c r="BU143" s="150"/>
      <c r="BV143" s="150"/>
      <c r="BW143" s="150"/>
      <c r="BX143" s="150"/>
      <c r="BY143" s="150"/>
      <c r="BZ143" s="150"/>
      <c r="CA143" s="150"/>
      <c r="CB143" s="150"/>
      <c r="CC143" s="150"/>
      <c r="CD143" s="150"/>
      <c r="CE143" s="150"/>
      <c r="CF143" s="150"/>
      <c r="CG143" s="150"/>
      <c r="CH143" s="150"/>
      <c r="CI143" s="150"/>
      <c r="CJ143" s="150"/>
      <c r="CK143" s="150"/>
      <c r="CL143" s="150"/>
    </row>
    <row r="144" spans="1:90" ht="48.2" hidden="1" customHeight="1">
      <c r="A144" s="84"/>
      <c r="B144" s="85"/>
      <c r="C144" s="85" t="s">
        <v>2234</v>
      </c>
      <c r="D144" s="85" t="s">
        <v>2235</v>
      </c>
      <c r="E144" s="84" t="s">
        <v>501</v>
      </c>
      <c r="F144" s="86" t="s">
        <v>3226</v>
      </c>
      <c r="G144" s="87" t="s">
        <v>158</v>
      </c>
      <c r="H144" s="92"/>
      <c r="I144" s="92"/>
      <c r="J144" s="97">
        <v>3</v>
      </c>
      <c r="K144" s="84" t="s">
        <v>475</v>
      </c>
      <c r="L144" s="84" t="s">
        <v>502</v>
      </c>
      <c r="M144" s="85" t="s">
        <v>444</v>
      </c>
      <c r="N144" s="85"/>
      <c r="O144" s="88"/>
      <c r="P144" s="89" t="s">
        <v>3631</v>
      </c>
      <c r="Q144" s="90">
        <v>152.9</v>
      </c>
      <c r="R144" s="91">
        <f t="shared" si="8"/>
        <v>0</v>
      </c>
      <c r="S144" s="90">
        <f t="shared" si="9"/>
        <v>0</v>
      </c>
      <c r="T144" s="148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  <c r="BI144" s="150"/>
      <c r="BJ144" s="150"/>
      <c r="BK144" s="150"/>
      <c r="BL144" s="150"/>
      <c r="BM144" s="150"/>
      <c r="BN144" s="150"/>
      <c r="BO144" s="150"/>
      <c r="BP144" s="150"/>
      <c r="BQ144" s="150"/>
      <c r="BR144" s="150"/>
      <c r="BS144" s="150"/>
      <c r="BT144" s="150"/>
      <c r="BU144" s="150"/>
      <c r="BV144" s="150"/>
      <c r="BW144" s="150"/>
      <c r="BX144" s="150"/>
      <c r="BY144" s="150"/>
      <c r="BZ144" s="150"/>
      <c r="CA144" s="150"/>
      <c r="CB144" s="150"/>
      <c r="CC144" s="150"/>
      <c r="CD144" s="150"/>
      <c r="CE144" s="150"/>
      <c r="CF144" s="150"/>
      <c r="CG144" s="150"/>
      <c r="CH144" s="150"/>
      <c r="CI144" s="150"/>
      <c r="CJ144" s="150"/>
      <c r="CK144" s="150"/>
      <c r="CL144" s="150"/>
    </row>
    <row r="145" spans="1:90" ht="48.2" hidden="1" customHeight="1">
      <c r="A145" s="84"/>
      <c r="B145" s="85"/>
      <c r="C145" s="85" t="s">
        <v>2236</v>
      </c>
      <c r="D145" s="85" t="s">
        <v>2237</v>
      </c>
      <c r="E145" s="84" t="s">
        <v>503</v>
      </c>
      <c r="F145" s="86" t="s">
        <v>3227</v>
      </c>
      <c r="G145" s="87" t="s">
        <v>158</v>
      </c>
      <c r="H145" s="92"/>
      <c r="I145" s="92"/>
      <c r="J145" s="97">
        <v>3</v>
      </c>
      <c r="K145" s="84" t="s">
        <v>475</v>
      </c>
      <c r="L145" s="84" t="s">
        <v>504</v>
      </c>
      <c r="M145" s="85" t="s">
        <v>444</v>
      </c>
      <c r="N145" s="85"/>
      <c r="O145" s="88"/>
      <c r="P145" s="89" t="s">
        <v>3631</v>
      </c>
      <c r="Q145" s="90">
        <v>148.94000000000003</v>
      </c>
      <c r="R145" s="91">
        <f t="shared" si="8"/>
        <v>0</v>
      </c>
      <c r="S145" s="90">
        <f t="shared" si="9"/>
        <v>0</v>
      </c>
      <c r="T145" s="148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  <c r="BI145" s="150"/>
      <c r="BJ145" s="150"/>
      <c r="BK145" s="150"/>
      <c r="BL145" s="150"/>
      <c r="BM145" s="150"/>
      <c r="BN145" s="150"/>
      <c r="BO145" s="150"/>
      <c r="BP145" s="150"/>
      <c r="BQ145" s="150"/>
      <c r="BR145" s="150"/>
      <c r="BS145" s="150"/>
      <c r="BT145" s="150"/>
      <c r="BU145" s="150"/>
      <c r="BV145" s="150"/>
      <c r="BW145" s="150"/>
      <c r="BX145" s="150"/>
      <c r="BY145" s="150"/>
      <c r="BZ145" s="150"/>
      <c r="CA145" s="150"/>
      <c r="CB145" s="150"/>
      <c r="CC145" s="150"/>
      <c r="CD145" s="150"/>
      <c r="CE145" s="150"/>
      <c r="CF145" s="150"/>
      <c r="CG145" s="150"/>
      <c r="CH145" s="150"/>
      <c r="CI145" s="150"/>
      <c r="CJ145" s="150"/>
      <c r="CK145" s="150"/>
      <c r="CL145" s="150"/>
    </row>
    <row r="146" spans="1:90" ht="48.2" hidden="1" customHeight="1">
      <c r="A146" s="84"/>
      <c r="B146" s="85"/>
      <c r="C146" s="85" t="s">
        <v>2238</v>
      </c>
      <c r="D146" s="85" t="s">
        <v>2239</v>
      </c>
      <c r="E146" s="84" t="s">
        <v>505</v>
      </c>
      <c r="F146" s="86" t="s">
        <v>3228</v>
      </c>
      <c r="G146" s="87" t="s">
        <v>158</v>
      </c>
      <c r="H146" s="92"/>
      <c r="I146" s="92"/>
      <c r="J146" s="97">
        <v>3</v>
      </c>
      <c r="K146" s="84" t="s">
        <v>506</v>
      </c>
      <c r="L146" s="84" t="s">
        <v>507</v>
      </c>
      <c r="M146" s="85" t="s">
        <v>444</v>
      </c>
      <c r="N146" s="85"/>
      <c r="O146" s="88"/>
      <c r="P146" s="89" t="s">
        <v>3632</v>
      </c>
      <c r="Q146" s="90">
        <v>163.9</v>
      </c>
      <c r="R146" s="91">
        <f t="shared" si="8"/>
        <v>0</v>
      </c>
      <c r="S146" s="90">
        <f t="shared" si="9"/>
        <v>0</v>
      </c>
      <c r="T146" s="148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  <c r="BI146" s="150"/>
      <c r="BJ146" s="150"/>
      <c r="BK146" s="150"/>
      <c r="BL146" s="150"/>
      <c r="BM146" s="150"/>
      <c r="BN146" s="150"/>
      <c r="BO146" s="150"/>
      <c r="BP146" s="150"/>
      <c r="BQ146" s="150"/>
      <c r="BR146" s="150"/>
      <c r="BS146" s="150"/>
      <c r="BT146" s="150"/>
      <c r="BU146" s="150"/>
      <c r="BV146" s="150"/>
      <c r="BW146" s="150"/>
      <c r="BX146" s="150"/>
      <c r="BY146" s="150"/>
      <c r="BZ146" s="150"/>
      <c r="CA146" s="150"/>
      <c r="CB146" s="150"/>
      <c r="CC146" s="150"/>
      <c r="CD146" s="150"/>
      <c r="CE146" s="150"/>
      <c r="CF146" s="150"/>
      <c r="CG146" s="150"/>
      <c r="CH146" s="150"/>
      <c r="CI146" s="150"/>
      <c r="CJ146" s="150"/>
      <c r="CK146" s="150"/>
      <c r="CL146" s="150"/>
    </row>
    <row r="147" spans="1:90" ht="48.2" hidden="1" customHeight="1">
      <c r="A147" s="84"/>
      <c r="B147" s="85"/>
      <c r="C147" s="85" t="s">
        <v>2240</v>
      </c>
      <c r="D147" s="85" t="s">
        <v>2241</v>
      </c>
      <c r="E147" s="84" t="s">
        <v>508</v>
      </c>
      <c r="F147" s="86" t="s">
        <v>3229</v>
      </c>
      <c r="G147" s="87" t="s">
        <v>158</v>
      </c>
      <c r="H147" s="92"/>
      <c r="I147" s="92"/>
      <c r="J147" s="97">
        <v>3</v>
      </c>
      <c r="K147" s="84" t="s">
        <v>456</v>
      </c>
      <c r="L147" s="84" t="s">
        <v>509</v>
      </c>
      <c r="M147" s="85" t="s">
        <v>444</v>
      </c>
      <c r="N147" s="85"/>
      <c r="O147" s="88"/>
      <c r="P147" s="89" t="s">
        <v>3632</v>
      </c>
      <c r="Q147" s="90">
        <v>154.99</v>
      </c>
      <c r="R147" s="91">
        <f t="shared" si="8"/>
        <v>0</v>
      </c>
      <c r="S147" s="90">
        <f t="shared" si="9"/>
        <v>0</v>
      </c>
      <c r="T147" s="148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  <c r="BI147" s="150"/>
      <c r="BJ147" s="150"/>
      <c r="BK147" s="150"/>
      <c r="BL147" s="150"/>
      <c r="BM147" s="150"/>
      <c r="BN147" s="150"/>
      <c r="BO147" s="150"/>
      <c r="BP147" s="150"/>
      <c r="BQ147" s="150"/>
      <c r="BR147" s="150"/>
      <c r="BS147" s="150"/>
      <c r="BT147" s="150"/>
      <c r="BU147" s="150"/>
      <c r="BV147" s="150"/>
      <c r="BW147" s="150"/>
      <c r="BX147" s="150"/>
      <c r="BY147" s="150"/>
      <c r="BZ147" s="150"/>
      <c r="CA147" s="150"/>
      <c r="CB147" s="150"/>
      <c r="CC147" s="150"/>
      <c r="CD147" s="150"/>
      <c r="CE147" s="150"/>
      <c r="CF147" s="150"/>
      <c r="CG147" s="150"/>
      <c r="CH147" s="150"/>
      <c r="CI147" s="150"/>
      <c r="CJ147" s="150"/>
      <c r="CK147" s="150"/>
      <c r="CL147" s="150"/>
    </row>
    <row r="148" spans="1:90" ht="48.2" hidden="1" customHeight="1">
      <c r="A148" s="84"/>
      <c r="B148" s="85"/>
      <c r="C148" s="85" t="s">
        <v>2242</v>
      </c>
      <c r="D148" s="85" t="s">
        <v>2243</v>
      </c>
      <c r="E148" s="84" t="s">
        <v>510</v>
      </c>
      <c r="F148" s="86" t="s">
        <v>3230</v>
      </c>
      <c r="G148" s="87" t="s">
        <v>158</v>
      </c>
      <c r="H148" s="92"/>
      <c r="I148" s="92"/>
      <c r="J148" s="97">
        <v>3</v>
      </c>
      <c r="K148" s="84" t="s">
        <v>456</v>
      </c>
      <c r="L148" s="84" t="s">
        <v>511</v>
      </c>
      <c r="M148" s="85" t="s">
        <v>444</v>
      </c>
      <c r="N148" s="85"/>
      <c r="O148" s="88"/>
      <c r="P148" s="89" t="s">
        <v>3632</v>
      </c>
      <c r="Q148" s="90">
        <v>154.99</v>
      </c>
      <c r="R148" s="91">
        <f t="shared" si="8"/>
        <v>0</v>
      </c>
      <c r="S148" s="90">
        <f t="shared" si="9"/>
        <v>0</v>
      </c>
      <c r="T148" s="148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  <c r="BI148" s="150"/>
      <c r="BJ148" s="150"/>
      <c r="BK148" s="150"/>
      <c r="BL148" s="150"/>
      <c r="BM148" s="150"/>
      <c r="BN148" s="150"/>
      <c r="BO148" s="150"/>
      <c r="BP148" s="150"/>
      <c r="BQ148" s="150"/>
      <c r="BR148" s="150"/>
      <c r="BS148" s="150"/>
      <c r="BT148" s="150"/>
      <c r="BU148" s="150"/>
      <c r="BV148" s="150"/>
      <c r="BW148" s="150"/>
      <c r="BX148" s="150"/>
      <c r="BY148" s="150"/>
      <c r="BZ148" s="150"/>
      <c r="CA148" s="150"/>
      <c r="CB148" s="150"/>
      <c r="CC148" s="150"/>
      <c r="CD148" s="150"/>
      <c r="CE148" s="150"/>
      <c r="CF148" s="150"/>
      <c r="CG148" s="150"/>
      <c r="CH148" s="150"/>
      <c r="CI148" s="150"/>
      <c r="CJ148" s="150"/>
      <c r="CK148" s="150"/>
      <c r="CL148" s="150"/>
    </row>
    <row r="149" spans="1:90" ht="78.75" hidden="1">
      <c r="A149" s="84"/>
      <c r="B149" s="85"/>
      <c r="C149" s="85" t="s">
        <v>2244</v>
      </c>
      <c r="D149" s="85" t="s">
        <v>2245</v>
      </c>
      <c r="E149" s="84" t="s">
        <v>512</v>
      </c>
      <c r="F149" s="86" t="s">
        <v>3231</v>
      </c>
      <c r="G149" s="87" t="s">
        <v>158</v>
      </c>
      <c r="H149" s="84"/>
      <c r="I149" s="84"/>
      <c r="J149" s="97">
        <v>3</v>
      </c>
      <c r="K149" s="84" t="s">
        <v>482</v>
      </c>
      <c r="L149" s="84" t="s">
        <v>513</v>
      </c>
      <c r="M149" s="85" t="s">
        <v>444</v>
      </c>
      <c r="N149" s="85"/>
      <c r="O149" s="88"/>
      <c r="P149" s="89" t="s">
        <v>3632</v>
      </c>
      <c r="Q149" s="90">
        <v>114.95</v>
      </c>
      <c r="R149" s="91">
        <f t="shared" si="8"/>
        <v>0</v>
      </c>
      <c r="S149" s="90">
        <f t="shared" si="9"/>
        <v>0</v>
      </c>
      <c r="T149" s="148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  <c r="BI149" s="150"/>
      <c r="BJ149" s="150"/>
      <c r="BK149" s="150"/>
      <c r="BL149" s="150"/>
      <c r="BM149" s="150"/>
      <c r="BN149" s="150"/>
      <c r="BO149" s="150"/>
      <c r="BP149" s="150"/>
      <c r="BQ149" s="150"/>
      <c r="BR149" s="150"/>
      <c r="BS149" s="150"/>
      <c r="BT149" s="150"/>
      <c r="BU149" s="150"/>
      <c r="BV149" s="150"/>
      <c r="BW149" s="150"/>
      <c r="BX149" s="150"/>
      <c r="BY149" s="150"/>
      <c r="BZ149" s="150"/>
      <c r="CA149" s="150"/>
      <c r="CB149" s="150"/>
      <c r="CC149" s="150"/>
      <c r="CD149" s="150"/>
      <c r="CE149" s="150"/>
      <c r="CF149" s="150"/>
      <c r="CG149" s="150"/>
      <c r="CH149" s="150"/>
      <c r="CI149" s="150"/>
      <c r="CJ149" s="150"/>
      <c r="CK149" s="150"/>
      <c r="CL149" s="150"/>
    </row>
    <row r="150" spans="1:90" ht="47.25" hidden="1">
      <c r="A150" s="84"/>
      <c r="B150" s="85"/>
      <c r="C150" s="85" t="s">
        <v>2246</v>
      </c>
      <c r="D150" s="85" t="s">
        <v>2247</v>
      </c>
      <c r="E150" s="84" t="s">
        <v>514</v>
      </c>
      <c r="F150" s="86" t="s">
        <v>3232</v>
      </c>
      <c r="G150" s="87" t="s">
        <v>158</v>
      </c>
      <c r="H150" s="84"/>
      <c r="I150" s="84"/>
      <c r="J150" s="97">
        <v>3</v>
      </c>
      <c r="K150" s="84" t="s">
        <v>466</v>
      </c>
      <c r="L150" s="84" t="s">
        <v>515</v>
      </c>
      <c r="M150" s="85" t="s">
        <v>444</v>
      </c>
      <c r="N150" s="85"/>
      <c r="O150" s="88"/>
      <c r="P150" s="89" t="s">
        <v>3633</v>
      </c>
      <c r="Q150" s="90">
        <v>157.96</v>
      </c>
      <c r="R150" s="91">
        <f t="shared" si="8"/>
        <v>0</v>
      </c>
      <c r="S150" s="90">
        <f t="shared" si="9"/>
        <v>0</v>
      </c>
      <c r="T150" s="148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  <c r="BI150" s="150"/>
      <c r="BJ150" s="150"/>
      <c r="BK150" s="150"/>
      <c r="BL150" s="150"/>
      <c r="BM150" s="150"/>
      <c r="BN150" s="150"/>
      <c r="BO150" s="150"/>
      <c r="BP150" s="150"/>
      <c r="BQ150" s="150"/>
      <c r="BR150" s="150"/>
      <c r="BS150" s="150"/>
      <c r="BT150" s="150"/>
      <c r="BU150" s="150"/>
      <c r="BV150" s="150"/>
      <c r="BW150" s="150"/>
      <c r="BX150" s="150"/>
      <c r="BY150" s="150"/>
      <c r="BZ150" s="150"/>
      <c r="CA150" s="150"/>
      <c r="CB150" s="150"/>
      <c r="CC150" s="150"/>
      <c r="CD150" s="150"/>
      <c r="CE150" s="150"/>
      <c r="CF150" s="150"/>
      <c r="CG150" s="150"/>
      <c r="CH150" s="150"/>
      <c r="CI150" s="150"/>
      <c r="CJ150" s="150"/>
      <c r="CK150" s="150"/>
      <c r="CL150" s="150"/>
    </row>
    <row r="151" spans="1:90" ht="48.2" hidden="1" customHeight="1">
      <c r="A151" s="84"/>
      <c r="B151" s="85"/>
      <c r="C151" s="85" t="s">
        <v>2248</v>
      </c>
      <c r="D151" s="85" t="s">
        <v>2249</v>
      </c>
      <c r="E151" s="84" t="s">
        <v>516</v>
      </c>
      <c r="F151" s="86" t="s">
        <v>3233</v>
      </c>
      <c r="G151" s="87" t="s">
        <v>158</v>
      </c>
      <c r="H151" s="92"/>
      <c r="I151" s="92"/>
      <c r="J151" s="97">
        <v>3</v>
      </c>
      <c r="K151" s="84" t="s">
        <v>466</v>
      </c>
      <c r="L151" s="84" t="s">
        <v>517</v>
      </c>
      <c r="M151" s="85" t="s">
        <v>444</v>
      </c>
      <c r="N151" s="85"/>
      <c r="O151" s="88"/>
      <c r="P151" s="89" t="s">
        <v>3635</v>
      </c>
      <c r="Q151" s="90">
        <v>157.96</v>
      </c>
      <c r="R151" s="91">
        <f t="shared" si="8"/>
        <v>0</v>
      </c>
      <c r="S151" s="90">
        <f t="shared" si="9"/>
        <v>0</v>
      </c>
      <c r="T151" s="148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  <c r="BI151" s="150"/>
      <c r="BJ151" s="150"/>
      <c r="BK151" s="150"/>
      <c r="BL151" s="150"/>
      <c r="BM151" s="150"/>
      <c r="BN151" s="150"/>
      <c r="BO151" s="150"/>
      <c r="BP151" s="150"/>
      <c r="BQ151" s="150"/>
      <c r="BR151" s="150"/>
      <c r="BS151" s="150"/>
      <c r="BT151" s="150"/>
      <c r="BU151" s="150"/>
      <c r="BV151" s="150"/>
      <c r="BW151" s="150"/>
      <c r="BX151" s="150"/>
      <c r="BY151" s="150"/>
      <c r="BZ151" s="150"/>
      <c r="CA151" s="150"/>
      <c r="CB151" s="150"/>
      <c r="CC151" s="150"/>
      <c r="CD151" s="150"/>
      <c r="CE151" s="150"/>
      <c r="CF151" s="150"/>
      <c r="CG151" s="150"/>
      <c r="CH151" s="150"/>
      <c r="CI151" s="150"/>
      <c r="CJ151" s="150"/>
      <c r="CK151" s="150"/>
      <c r="CL151" s="150"/>
    </row>
    <row r="152" spans="1:90" ht="48.2" hidden="1" customHeight="1">
      <c r="A152" s="84" t="s">
        <v>518</v>
      </c>
      <c r="B152" s="85"/>
      <c r="C152" s="85" t="s">
        <v>2250</v>
      </c>
      <c r="D152" s="85" t="s">
        <v>2251</v>
      </c>
      <c r="E152" s="84" t="s">
        <v>519</v>
      </c>
      <c r="F152" s="86" t="s">
        <v>3234</v>
      </c>
      <c r="G152" s="87" t="s">
        <v>158</v>
      </c>
      <c r="H152" s="92"/>
      <c r="I152" s="92" t="s">
        <v>379</v>
      </c>
      <c r="J152" s="97">
        <v>4</v>
      </c>
      <c r="K152" s="84" t="s">
        <v>470</v>
      </c>
      <c r="L152" s="84" t="s">
        <v>520</v>
      </c>
      <c r="M152" s="85" t="s">
        <v>444</v>
      </c>
      <c r="N152" s="85"/>
      <c r="O152" s="88"/>
      <c r="P152" s="89" t="s">
        <v>3635</v>
      </c>
      <c r="Q152" s="90">
        <v>370.92</v>
      </c>
      <c r="R152" s="91">
        <f t="shared" si="8"/>
        <v>0</v>
      </c>
      <c r="S152" s="90">
        <f t="shared" si="9"/>
        <v>0</v>
      </c>
      <c r="T152" s="148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  <c r="BI152" s="150"/>
      <c r="BJ152" s="150"/>
      <c r="BK152" s="150"/>
      <c r="BL152" s="150"/>
      <c r="BM152" s="150"/>
      <c r="BN152" s="150"/>
      <c r="BO152" s="150"/>
      <c r="BP152" s="150"/>
      <c r="BQ152" s="150"/>
      <c r="BR152" s="150"/>
      <c r="BS152" s="150"/>
      <c r="BT152" s="150"/>
      <c r="BU152" s="150"/>
      <c r="BV152" s="150"/>
      <c r="BW152" s="150"/>
      <c r="BX152" s="150"/>
      <c r="BY152" s="150"/>
      <c r="BZ152" s="150"/>
      <c r="CA152" s="150"/>
      <c r="CB152" s="150"/>
      <c r="CC152" s="150"/>
      <c r="CD152" s="150"/>
      <c r="CE152" s="150"/>
      <c r="CF152" s="150"/>
      <c r="CG152" s="150"/>
      <c r="CH152" s="150"/>
      <c r="CI152" s="150"/>
      <c r="CJ152" s="150"/>
      <c r="CK152" s="150"/>
      <c r="CL152" s="150"/>
    </row>
    <row r="153" spans="1:90" ht="48.2" hidden="1" customHeight="1">
      <c r="A153" s="84" t="s">
        <v>518</v>
      </c>
      <c r="B153" s="85"/>
      <c r="C153" s="85" t="s">
        <v>2252</v>
      </c>
      <c r="D153" s="85" t="s">
        <v>2253</v>
      </c>
      <c r="E153" s="84" t="s">
        <v>521</v>
      </c>
      <c r="F153" s="86" t="s">
        <v>3235</v>
      </c>
      <c r="G153" s="87" t="s">
        <v>158</v>
      </c>
      <c r="H153" s="92"/>
      <c r="I153" s="92" t="s">
        <v>379</v>
      </c>
      <c r="J153" s="97">
        <v>4</v>
      </c>
      <c r="K153" s="84" t="s">
        <v>470</v>
      </c>
      <c r="L153" s="84" t="s">
        <v>522</v>
      </c>
      <c r="M153" s="85" t="s">
        <v>444</v>
      </c>
      <c r="N153" s="85"/>
      <c r="O153" s="88"/>
      <c r="P153" s="89" t="s">
        <v>3635</v>
      </c>
      <c r="Q153" s="90">
        <v>370.92</v>
      </c>
      <c r="R153" s="91">
        <f t="shared" si="8"/>
        <v>0</v>
      </c>
      <c r="S153" s="90">
        <f t="shared" si="9"/>
        <v>0</v>
      </c>
      <c r="T153" s="148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  <c r="BI153" s="150"/>
      <c r="BJ153" s="150"/>
      <c r="BK153" s="150"/>
      <c r="BL153" s="150"/>
      <c r="BM153" s="150"/>
      <c r="BN153" s="150"/>
      <c r="BO153" s="150"/>
      <c r="BP153" s="150"/>
      <c r="BQ153" s="150"/>
      <c r="BR153" s="150"/>
      <c r="BS153" s="150"/>
      <c r="BT153" s="150"/>
      <c r="BU153" s="150"/>
      <c r="BV153" s="150"/>
      <c r="BW153" s="150"/>
      <c r="BX153" s="150"/>
      <c r="BY153" s="150"/>
      <c r="BZ153" s="150"/>
      <c r="CA153" s="150"/>
      <c r="CB153" s="150"/>
      <c r="CC153" s="150"/>
      <c r="CD153" s="150"/>
      <c r="CE153" s="150"/>
      <c r="CF153" s="150"/>
      <c r="CG153" s="150"/>
      <c r="CH153" s="150"/>
      <c r="CI153" s="150"/>
      <c r="CJ153" s="150"/>
      <c r="CK153" s="150"/>
      <c r="CL153" s="150"/>
    </row>
    <row r="154" spans="1:90" ht="48.2" hidden="1" customHeight="1">
      <c r="A154" s="84"/>
      <c r="B154" s="85"/>
      <c r="C154" s="85" t="s">
        <v>2254</v>
      </c>
      <c r="D154" s="85" t="s">
        <v>2255</v>
      </c>
      <c r="E154" s="84" t="s">
        <v>523</v>
      </c>
      <c r="F154" s="86" t="s">
        <v>3236</v>
      </c>
      <c r="G154" s="87" t="s">
        <v>158</v>
      </c>
      <c r="H154" s="92"/>
      <c r="I154" s="92"/>
      <c r="J154" s="97">
        <v>4</v>
      </c>
      <c r="K154" s="84" t="s">
        <v>524</v>
      </c>
      <c r="L154" s="84" t="s">
        <v>525</v>
      </c>
      <c r="M154" s="85" t="s">
        <v>444</v>
      </c>
      <c r="N154" s="85"/>
      <c r="O154" s="88"/>
      <c r="P154" s="89" t="s">
        <v>3631</v>
      </c>
      <c r="Q154" s="90">
        <v>152.9</v>
      </c>
      <c r="R154" s="91">
        <f t="shared" si="8"/>
        <v>0</v>
      </c>
      <c r="S154" s="90">
        <f t="shared" si="9"/>
        <v>0</v>
      </c>
      <c r="T154" s="148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150"/>
      <c r="BK154" s="150"/>
      <c r="BL154" s="150"/>
      <c r="BM154" s="150"/>
      <c r="BN154" s="150"/>
      <c r="BO154" s="150"/>
      <c r="BP154" s="150"/>
      <c r="BQ154" s="150"/>
      <c r="BR154" s="150"/>
      <c r="BS154" s="150"/>
      <c r="BT154" s="150"/>
      <c r="BU154" s="150"/>
      <c r="BV154" s="150"/>
      <c r="BW154" s="150"/>
      <c r="BX154" s="150"/>
      <c r="BY154" s="150"/>
      <c r="BZ154" s="150"/>
      <c r="CA154" s="150"/>
      <c r="CB154" s="150"/>
      <c r="CC154" s="150"/>
      <c r="CD154" s="150"/>
      <c r="CE154" s="150"/>
      <c r="CF154" s="150"/>
      <c r="CG154" s="150"/>
      <c r="CH154" s="150"/>
      <c r="CI154" s="150"/>
      <c r="CJ154" s="150"/>
      <c r="CK154" s="150"/>
      <c r="CL154" s="150"/>
    </row>
    <row r="155" spans="1:90" ht="48.2" hidden="1" customHeight="1">
      <c r="A155" s="84"/>
      <c r="B155" s="85"/>
      <c r="C155" s="85" t="s">
        <v>2256</v>
      </c>
      <c r="D155" s="85" t="s">
        <v>2257</v>
      </c>
      <c r="E155" s="84" t="s">
        <v>526</v>
      </c>
      <c r="F155" s="86" t="s">
        <v>3237</v>
      </c>
      <c r="G155" s="87" t="s">
        <v>158</v>
      </c>
      <c r="H155" s="92"/>
      <c r="I155" s="92"/>
      <c r="J155" s="97">
        <v>4</v>
      </c>
      <c r="K155" s="84" t="s">
        <v>524</v>
      </c>
      <c r="L155" s="84" t="s">
        <v>527</v>
      </c>
      <c r="M155" s="85" t="s">
        <v>444</v>
      </c>
      <c r="N155" s="85"/>
      <c r="O155" s="88"/>
      <c r="P155" s="89" t="s">
        <v>3631</v>
      </c>
      <c r="Q155" s="90">
        <v>152.9</v>
      </c>
      <c r="R155" s="91">
        <f t="shared" si="8"/>
        <v>0</v>
      </c>
      <c r="S155" s="90">
        <f t="shared" si="9"/>
        <v>0</v>
      </c>
      <c r="T155" s="148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  <c r="BI155" s="150"/>
      <c r="BJ155" s="150"/>
      <c r="BK155" s="150"/>
      <c r="BL155" s="150"/>
      <c r="BM155" s="150"/>
      <c r="BN155" s="150"/>
      <c r="BO155" s="150"/>
      <c r="BP155" s="150"/>
      <c r="BQ155" s="150"/>
      <c r="BR155" s="150"/>
      <c r="BS155" s="150"/>
      <c r="BT155" s="150"/>
      <c r="BU155" s="150"/>
      <c r="BV155" s="150"/>
      <c r="BW155" s="150"/>
      <c r="BX155" s="150"/>
      <c r="BY155" s="150"/>
      <c r="BZ155" s="150"/>
      <c r="CA155" s="150"/>
      <c r="CB155" s="150"/>
      <c r="CC155" s="150"/>
      <c r="CD155" s="150"/>
      <c r="CE155" s="150"/>
      <c r="CF155" s="150"/>
      <c r="CG155" s="150"/>
      <c r="CH155" s="150"/>
      <c r="CI155" s="150"/>
      <c r="CJ155" s="150"/>
      <c r="CK155" s="150"/>
      <c r="CL155" s="150"/>
    </row>
    <row r="156" spans="1:90" ht="48.2" hidden="1" customHeight="1">
      <c r="A156" s="84"/>
      <c r="B156" s="85"/>
      <c r="C156" s="85" t="s">
        <v>2258</v>
      </c>
      <c r="D156" s="85" t="s">
        <v>2259</v>
      </c>
      <c r="E156" s="84" t="s">
        <v>528</v>
      </c>
      <c r="F156" s="86" t="s">
        <v>3238</v>
      </c>
      <c r="G156" s="87" t="s">
        <v>158</v>
      </c>
      <c r="H156" s="92"/>
      <c r="I156" s="92"/>
      <c r="J156" s="97">
        <v>4</v>
      </c>
      <c r="K156" s="84" t="s">
        <v>475</v>
      </c>
      <c r="L156" s="84" t="s">
        <v>529</v>
      </c>
      <c r="M156" s="85" t="s">
        <v>444</v>
      </c>
      <c r="N156" s="85"/>
      <c r="O156" s="88"/>
      <c r="P156" s="89" t="s">
        <v>3631</v>
      </c>
      <c r="Q156" s="90">
        <v>148.94000000000003</v>
      </c>
      <c r="R156" s="91">
        <f t="shared" si="8"/>
        <v>0</v>
      </c>
      <c r="S156" s="90">
        <f t="shared" si="9"/>
        <v>0</v>
      </c>
      <c r="T156" s="148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  <c r="BI156" s="150"/>
      <c r="BJ156" s="150"/>
      <c r="BK156" s="150"/>
      <c r="BL156" s="150"/>
      <c r="BM156" s="150"/>
      <c r="BN156" s="150"/>
      <c r="BO156" s="150"/>
      <c r="BP156" s="150"/>
      <c r="BQ156" s="150"/>
      <c r="BR156" s="150"/>
      <c r="BS156" s="150"/>
      <c r="BT156" s="150"/>
      <c r="BU156" s="150"/>
      <c r="BV156" s="150"/>
      <c r="BW156" s="150"/>
      <c r="BX156" s="150"/>
      <c r="BY156" s="150"/>
      <c r="BZ156" s="150"/>
      <c r="CA156" s="150"/>
      <c r="CB156" s="150"/>
      <c r="CC156" s="150"/>
      <c r="CD156" s="150"/>
      <c r="CE156" s="150"/>
      <c r="CF156" s="150"/>
      <c r="CG156" s="150"/>
      <c r="CH156" s="150"/>
      <c r="CI156" s="150"/>
      <c r="CJ156" s="150"/>
      <c r="CK156" s="150"/>
      <c r="CL156" s="150"/>
    </row>
    <row r="157" spans="1:90" ht="48.2" hidden="1" customHeight="1">
      <c r="A157" s="84"/>
      <c r="B157" s="85"/>
      <c r="C157" s="85" t="s">
        <v>2260</v>
      </c>
      <c r="D157" s="85" t="s">
        <v>2261</v>
      </c>
      <c r="E157" s="84" t="s">
        <v>530</v>
      </c>
      <c r="F157" s="86" t="s">
        <v>3239</v>
      </c>
      <c r="G157" s="87" t="s">
        <v>158</v>
      </c>
      <c r="H157" s="92"/>
      <c r="I157" s="92"/>
      <c r="J157" s="97">
        <v>4</v>
      </c>
      <c r="K157" s="84" t="s">
        <v>482</v>
      </c>
      <c r="L157" s="84" t="s">
        <v>531</v>
      </c>
      <c r="M157" s="85" t="s">
        <v>444</v>
      </c>
      <c r="N157" s="85"/>
      <c r="O157" s="88"/>
      <c r="P157" s="89" t="s">
        <v>3631</v>
      </c>
      <c r="Q157" s="90">
        <v>114.95</v>
      </c>
      <c r="R157" s="91">
        <f t="shared" si="8"/>
        <v>0</v>
      </c>
      <c r="S157" s="90">
        <f t="shared" si="9"/>
        <v>0</v>
      </c>
      <c r="T157" s="148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150"/>
      <c r="BJ157" s="150"/>
      <c r="BK157" s="150"/>
      <c r="BL157" s="150"/>
      <c r="BM157" s="150"/>
      <c r="BN157" s="150"/>
      <c r="BO157" s="150"/>
      <c r="BP157" s="150"/>
      <c r="BQ157" s="150"/>
      <c r="BR157" s="150"/>
      <c r="BS157" s="150"/>
      <c r="BT157" s="150"/>
      <c r="BU157" s="150"/>
      <c r="BV157" s="150"/>
      <c r="BW157" s="150"/>
      <c r="BX157" s="150"/>
      <c r="BY157" s="150"/>
      <c r="BZ157" s="150"/>
      <c r="CA157" s="150"/>
      <c r="CB157" s="150"/>
      <c r="CC157" s="150"/>
      <c r="CD157" s="150"/>
      <c r="CE157" s="150"/>
      <c r="CF157" s="150"/>
      <c r="CG157" s="150"/>
      <c r="CH157" s="150"/>
      <c r="CI157" s="150"/>
      <c r="CJ157" s="150"/>
      <c r="CK157" s="150"/>
      <c r="CL157" s="150"/>
    </row>
    <row r="158" spans="1:90" ht="48.2" hidden="1" customHeight="1">
      <c r="A158" s="84"/>
      <c r="B158" s="85"/>
      <c r="C158" s="85" t="s">
        <v>2262</v>
      </c>
      <c r="D158" s="85" t="s">
        <v>2263</v>
      </c>
      <c r="E158" s="84" t="s">
        <v>532</v>
      </c>
      <c r="F158" s="86" t="s">
        <v>3240</v>
      </c>
      <c r="G158" s="87" t="s">
        <v>158</v>
      </c>
      <c r="H158" s="92"/>
      <c r="I158" s="92"/>
      <c r="J158" s="97">
        <v>4</v>
      </c>
      <c r="K158" s="84" t="s">
        <v>448</v>
      </c>
      <c r="L158" s="84" t="s">
        <v>533</v>
      </c>
      <c r="M158" s="85" t="s">
        <v>444</v>
      </c>
      <c r="N158" s="85"/>
      <c r="O158" s="88"/>
      <c r="P158" s="89" t="s">
        <v>3631</v>
      </c>
      <c r="Q158" s="90">
        <v>163.9</v>
      </c>
      <c r="R158" s="91">
        <f t="shared" si="8"/>
        <v>0</v>
      </c>
      <c r="S158" s="90">
        <f t="shared" si="9"/>
        <v>0</v>
      </c>
      <c r="T158" s="148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  <c r="BI158" s="150"/>
      <c r="BJ158" s="150"/>
      <c r="BK158" s="150"/>
      <c r="BL158" s="150"/>
      <c r="BM158" s="150"/>
      <c r="BN158" s="150"/>
      <c r="BO158" s="150"/>
      <c r="BP158" s="150"/>
      <c r="BQ158" s="150"/>
      <c r="BR158" s="150"/>
      <c r="BS158" s="150"/>
      <c r="BT158" s="150"/>
      <c r="BU158" s="150"/>
      <c r="BV158" s="150"/>
      <c r="BW158" s="150"/>
      <c r="BX158" s="150"/>
      <c r="BY158" s="150"/>
      <c r="BZ158" s="150"/>
      <c r="CA158" s="150"/>
      <c r="CB158" s="150"/>
      <c r="CC158" s="150"/>
      <c r="CD158" s="150"/>
      <c r="CE158" s="150"/>
      <c r="CF158" s="150"/>
      <c r="CG158" s="150"/>
      <c r="CH158" s="150"/>
      <c r="CI158" s="150"/>
      <c r="CJ158" s="150"/>
      <c r="CK158" s="150"/>
      <c r="CL158" s="150"/>
    </row>
    <row r="159" spans="1:90" ht="48.2" hidden="1" customHeight="1">
      <c r="A159" s="84"/>
      <c r="B159" s="85"/>
      <c r="C159" s="85" t="s">
        <v>2264</v>
      </c>
      <c r="D159" s="85" t="s">
        <v>2265</v>
      </c>
      <c r="E159" s="84" t="s">
        <v>534</v>
      </c>
      <c r="F159" s="86" t="s">
        <v>3241</v>
      </c>
      <c r="G159" s="87" t="s">
        <v>158</v>
      </c>
      <c r="H159" s="84"/>
      <c r="I159" s="84"/>
      <c r="J159" s="97">
        <v>4</v>
      </c>
      <c r="K159" s="84" t="s">
        <v>475</v>
      </c>
      <c r="L159" s="84" t="s">
        <v>535</v>
      </c>
      <c r="M159" s="85" t="s">
        <v>444</v>
      </c>
      <c r="N159" s="85"/>
      <c r="O159" s="88"/>
      <c r="P159" s="89" t="s">
        <v>3632</v>
      </c>
      <c r="Q159" s="90">
        <v>154.99</v>
      </c>
      <c r="R159" s="91">
        <f t="shared" si="8"/>
        <v>0</v>
      </c>
      <c r="S159" s="90">
        <f t="shared" si="9"/>
        <v>0</v>
      </c>
      <c r="T159" s="148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  <c r="BI159" s="150"/>
      <c r="BJ159" s="150"/>
      <c r="BK159" s="150"/>
      <c r="BL159" s="150"/>
      <c r="BM159" s="150"/>
      <c r="BN159" s="150"/>
      <c r="BO159" s="150"/>
      <c r="BP159" s="150"/>
      <c r="BQ159" s="150"/>
      <c r="BR159" s="150"/>
      <c r="BS159" s="150"/>
      <c r="BT159" s="150"/>
      <c r="BU159" s="150"/>
      <c r="BV159" s="150"/>
      <c r="BW159" s="150"/>
      <c r="BX159" s="150"/>
      <c r="BY159" s="150"/>
      <c r="BZ159" s="150"/>
      <c r="CA159" s="150"/>
      <c r="CB159" s="150"/>
      <c r="CC159" s="150"/>
      <c r="CD159" s="150"/>
      <c r="CE159" s="150"/>
      <c r="CF159" s="150"/>
      <c r="CG159" s="150"/>
      <c r="CH159" s="150"/>
      <c r="CI159" s="150"/>
      <c r="CJ159" s="150"/>
      <c r="CK159" s="150"/>
      <c r="CL159" s="150"/>
    </row>
    <row r="160" spans="1:90" ht="48.75" hidden="1" customHeight="1">
      <c r="A160" s="84"/>
      <c r="B160" s="85"/>
      <c r="C160" s="85" t="s">
        <v>2266</v>
      </c>
      <c r="D160" s="85" t="s">
        <v>2267</v>
      </c>
      <c r="E160" s="84" t="s">
        <v>536</v>
      </c>
      <c r="F160" s="86" t="s">
        <v>3242</v>
      </c>
      <c r="G160" s="87" t="s">
        <v>158</v>
      </c>
      <c r="H160" s="84"/>
      <c r="I160" s="84"/>
      <c r="J160" s="97">
        <v>4</v>
      </c>
      <c r="K160" s="84" t="s">
        <v>475</v>
      </c>
      <c r="L160" s="84" t="s">
        <v>537</v>
      </c>
      <c r="M160" s="85" t="s">
        <v>444</v>
      </c>
      <c r="N160" s="85"/>
      <c r="O160" s="88"/>
      <c r="P160" s="89" t="s">
        <v>3632</v>
      </c>
      <c r="Q160" s="90">
        <v>154.99</v>
      </c>
      <c r="R160" s="91">
        <f t="shared" ref="R160:R162" si="10">SUM(U160:CL160)</f>
        <v>0</v>
      </c>
      <c r="S160" s="90">
        <f t="shared" ref="S160:S162" si="11">Q160*R160</f>
        <v>0</v>
      </c>
      <c r="T160" s="148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  <c r="BI160" s="150"/>
      <c r="BJ160" s="150"/>
      <c r="BK160" s="150"/>
      <c r="BL160" s="150"/>
      <c r="BM160" s="150"/>
      <c r="BN160" s="150"/>
      <c r="BO160" s="150"/>
      <c r="BP160" s="150"/>
      <c r="BQ160" s="150"/>
      <c r="BR160" s="150"/>
      <c r="BS160" s="150"/>
      <c r="BT160" s="150"/>
      <c r="BU160" s="150"/>
      <c r="BV160" s="150"/>
      <c r="BW160" s="150"/>
      <c r="BX160" s="150"/>
      <c r="BY160" s="150"/>
      <c r="BZ160" s="150"/>
      <c r="CA160" s="150"/>
      <c r="CB160" s="150"/>
      <c r="CC160" s="150"/>
      <c r="CD160" s="150"/>
      <c r="CE160" s="150"/>
      <c r="CF160" s="150"/>
      <c r="CG160" s="150"/>
      <c r="CH160" s="150"/>
      <c r="CI160" s="150"/>
      <c r="CJ160" s="150"/>
      <c r="CK160" s="150"/>
      <c r="CL160" s="150"/>
    </row>
    <row r="161" spans="1:90" ht="49.7" hidden="1" customHeight="1">
      <c r="A161" s="84"/>
      <c r="B161" s="85"/>
      <c r="C161" s="85" t="s">
        <v>2268</v>
      </c>
      <c r="D161" s="85" t="s">
        <v>2269</v>
      </c>
      <c r="E161" s="84" t="s">
        <v>538</v>
      </c>
      <c r="F161" s="86" t="s">
        <v>3243</v>
      </c>
      <c r="G161" s="87" t="s">
        <v>158</v>
      </c>
      <c r="H161" s="92"/>
      <c r="I161" s="92"/>
      <c r="J161" s="97">
        <v>4</v>
      </c>
      <c r="K161" s="94" t="s">
        <v>466</v>
      </c>
      <c r="L161" s="84" t="s">
        <v>539</v>
      </c>
      <c r="M161" s="85" t="s">
        <v>444</v>
      </c>
      <c r="N161" s="85"/>
      <c r="O161" s="88"/>
      <c r="P161" s="89" t="s">
        <v>3632</v>
      </c>
      <c r="Q161" s="90">
        <v>157.96</v>
      </c>
      <c r="R161" s="91">
        <f t="shared" si="10"/>
        <v>0</v>
      </c>
      <c r="S161" s="90">
        <f t="shared" si="11"/>
        <v>0</v>
      </c>
      <c r="T161" s="148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  <c r="BI161" s="150"/>
      <c r="BJ161" s="150"/>
      <c r="BK161" s="150"/>
      <c r="BL161" s="150"/>
      <c r="BM161" s="150"/>
      <c r="BN161" s="150"/>
      <c r="BO161" s="150"/>
      <c r="BP161" s="150"/>
      <c r="BQ161" s="150"/>
      <c r="BR161" s="150"/>
      <c r="BS161" s="150"/>
      <c r="BT161" s="150"/>
      <c r="BU161" s="150"/>
      <c r="BV161" s="150"/>
      <c r="BW161" s="150"/>
      <c r="BX161" s="150"/>
      <c r="BY161" s="150"/>
      <c r="BZ161" s="150"/>
      <c r="CA161" s="150"/>
      <c r="CB161" s="150"/>
      <c r="CC161" s="150"/>
      <c r="CD161" s="150"/>
      <c r="CE161" s="150"/>
      <c r="CF161" s="150"/>
      <c r="CG161" s="150"/>
      <c r="CH161" s="150"/>
      <c r="CI161" s="150"/>
      <c r="CJ161" s="150"/>
      <c r="CK161" s="150"/>
      <c r="CL161" s="150"/>
    </row>
    <row r="162" spans="1:90" ht="49.7" hidden="1" customHeight="1">
      <c r="A162" s="84"/>
      <c r="B162" s="85"/>
      <c r="C162" s="85" t="s">
        <v>2270</v>
      </c>
      <c r="D162" s="85" t="s">
        <v>2271</v>
      </c>
      <c r="E162" s="84" t="s">
        <v>540</v>
      </c>
      <c r="F162" s="86" t="s">
        <v>3244</v>
      </c>
      <c r="G162" s="87" t="s">
        <v>158</v>
      </c>
      <c r="H162" s="92"/>
      <c r="I162" s="92"/>
      <c r="J162" s="97">
        <v>4</v>
      </c>
      <c r="K162" s="84" t="s">
        <v>466</v>
      </c>
      <c r="L162" s="84" t="s">
        <v>541</v>
      </c>
      <c r="M162" s="85" t="s">
        <v>444</v>
      </c>
      <c r="N162" s="85"/>
      <c r="O162" s="88"/>
      <c r="P162" s="89" t="s">
        <v>3632</v>
      </c>
      <c r="Q162" s="90">
        <v>157.96</v>
      </c>
      <c r="R162" s="91">
        <f t="shared" si="10"/>
        <v>0</v>
      </c>
      <c r="S162" s="90">
        <f t="shared" si="11"/>
        <v>0</v>
      </c>
      <c r="T162" s="148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  <c r="BI162" s="150"/>
      <c r="BJ162" s="150"/>
      <c r="BK162" s="150"/>
      <c r="BL162" s="150"/>
      <c r="BM162" s="150"/>
      <c r="BN162" s="150"/>
      <c r="BO162" s="150"/>
      <c r="BP162" s="150"/>
      <c r="BQ162" s="150"/>
      <c r="BR162" s="150"/>
      <c r="BS162" s="150"/>
      <c r="BT162" s="150"/>
      <c r="BU162" s="150"/>
      <c r="BV162" s="150"/>
      <c r="BW162" s="150"/>
      <c r="BX162" s="150"/>
      <c r="BY162" s="150"/>
      <c r="BZ162" s="150"/>
      <c r="CA162" s="150"/>
      <c r="CB162" s="150"/>
      <c r="CC162" s="150"/>
      <c r="CD162" s="150"/>
      <c r="CE162" s="150"/>
      <c r="CF162" s="150"/>
      <c r="CG162" s="150"/>
      <c r="CH162" s="150"/>
      <c r="CI162" s="150"/>
      <c r="CJ162" s="150"/>
      <c r="CK162" s="150"/>
      <c r="CL162" s="150"/>
    </row>
    <row r="163" spans="1:90" s="144" customFormat="1" hidden="1">
      <c r="A163" s="105" t="s">
        <v>542</v>
      </c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70"/>
      <c r="T163" s="146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  <c r="BU163" s="143"/>
      <c r="BV163" s="143"/>
      <c r="BW163" s="143"/>
      <c r="BX163" s="143"/>
      <c r="BY163" s="143"/>
      <c r="BZ163" s="143"/>
      <c r="CA163" s="143"/>
      <c r="CB163" s="143"/>
      <c r="CC163" s="143"/>
      <c r="CD163" s="143"/>
      <c r="CE163" s="143"/>
      <c r="CF163" s="143"/>
      <c r="CG163" s="143"/>
      <c r="CH163" s="143"/>
      <c r="CI163" s="143"/>
      <c r="CJ163" s="143"/>
      <c r="CK163" s="143"/>
      <c r="CL163" s="143"/>
    </row>
    <row r="164" spans="1:90" s="144" customFormat="1" ht="47.25" hidden="1">
      <c r="A164" s="84" t="s">
        <v>543</v>
      </c>
      <c r="B164" s="85"/>
      <c r="C164" s="85" t="s">
        <v>2272</v>
      </c>
      <c r="D164" s="85" t="s">
        <v>2273</v>
      </c>
      <c r="E164" s="84" t="s">
        <v>544</v>
      </c>
      <c r="F164" s="86" t="s">
        <v>3245</v>
      </c>
      <c r="G164" s="87" t="s">
        <v>158</v>
      </c>
      <c r="H164" s="108"/>
      <c r="I164" s="109" t="s">
        <v>545</v>
      </c>
      <c r="J164" s="107">
        <v>1</v>
      </c>
      <c r="K164" s="84" t="s">
        <v>546</v>
      </c>
      <c r="L164" s="84" t="s">
        <v>547</v>
      </c>
      <c r="M164" s="85" t="s">
        <v>548</v>
      </c>
      <c r="N164" s="85"/>
      <c r="O164" s="88"/>
      <c r="P164" s="89" t="s">
        <v>3632</v>
      </c>
      <c r="Q164" s="90">
        <v>335.94</v>
      </c>
      <c r="R164" s="91">
        <f t="shared" ref="R164:R189" si="12">SUM(U164:CL164)</f>
        <v>0</v>
      </c>
      <c r="S164" s="90">
        <f t="shared" ref="S164:S189" si="13">Q164*R164</f>
        <v>0</v>
      </c>
      <c r="T164" s="148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3"/>
      <c r="BB164" s="143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43"/>
      <c r="BS164" s="143"/>
      <c r="BT164" s="143"/>
      <c r="BU164" s="143"/>
      <c r="BV164" s="143"/>
      <c r="BW164" s="143"/>
      <c r="BX164" s="143"/>
      <c r="BY164" s="143"/>
      <c r="BZ164" s="143"/>
      <c r="CA164" s="143"/>
      <c r="CB164" s="143"/>
      <c r="CC164" s="143"/>
      <c r="CD164" s="143"/>
      <c r="CE164" s="143"/>
      <c r="CF164" s="143"/>
      <c r="CG164" s="143"/>
      <c r="CH164" s="143"/>
      <c r="CI164" s="143"/>
      <c r="CJ164" s="143"/>
      <c r="CK164" s="143"/>
      <c r="CL164" s="143"/>
    </row>
    <row r="165" spans="1:90" s="144" customFormat="1" ht="47.25" hidden="1">
      <c r="A165" s="84" t="s">
        <v>543</v>
      </c>
      <c r="B165" s="85"/>
      <c r="C165" s="85" t="s">
        <v>2274</v>
      </c>
      <c r="D165" s="85" t="s">
        <v>2275</v>
      </c>
      <c r="E165" s="84" t="s">
        <v>549</v>
      </c>
      <c r="F165" s="86" t="s">
        <v>3246</v>
      </c>
      <c r="G165" s="87" t="s">
        <v>158</v>
      </c>
      <c r="H165" s="108"/>
      <c r="I165" s="109" t="s">
        <v>545</v>
      </c>
      <c r="J165" s="107">
        <v>1</v>
      </c>
      <c r="K165" s="84" t="s">
        <v>546</v>
      </c>
      <c r="L165" s="84" t="s">
        <v>550</v>
      </c>
      <c r="M165" s="85" t="s">
        <v>548</v>
      </c>
      <c r="N165" s="85"/>
      <c r="O165" s="88"/>
      <c r="P165" s="89" t="s">
        <v>3632</v>
      </c>
      <c r="Q165" s="90">
        <v>335.94</v>
      </c>
      <c r="R165" s="91">
        <f t="shared" si="12"/>
        <v>0</v>
      </c>
      <c r="S165" s="90">
        <f t="shared" si="13"/>
        <v>0</v>
      </c>
      <c r="T165" s="148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143"/>
      <c r="BU165" s="143"/>
      <c r="BV165" s="143"/>
      <c r="BW165" s="143"/>
      <c r="BX165" s="143"/>
      <c r="BY165" s="143"/>
      <c r="BZ165" s="143"/>
      <c r="CA165" s="143"/>
      <c r="CB165" s="143"/>
      <c r="CC165" s="143"/>
      <c r="CD165" s="143"/>
      <c r="CE165" s="143"/>
      <c r="CF165" s="143"/>
      <c r="CG165" s="143"/>
      <c r="CH165" s="143"/>
      <c r="CI165" s="143"/>
      <c r="CJ165" s="143"/>
      <c r="CK165" s="143"/>
      <c r="CL165" s="143"/>
    </row>
    <row r="166" spans="1:90" s="144" customFormat="1" ht="47.25" hidden="1">
      <c r="A166" s="84"/>
      <c r="B166" s="85"/>
      <c r="C166" s="85" t="s">
        <v>2276</v>
      </c>
      <c r="D166" s="85" t="s">
        <v>2277</v>
      </c>
      <c r="E166" s="84" t="s">
        <v>551</v>
      </c>
      <c r="F166" s="86" t="s">
        <v>3247</v>
      </c>
      <c r="G166" s="87" t="s">
        <v>158</v>
      </c>
      <c r="H166" s="108"/>
      <c r="I166" s="109"/>
      <c r="J166" s="107">
        <v>1</v>
      </c>
      <c r="K166" s="84" t="s">
        <v>552</v>
      </c>
      <c r="L166" s="84" t="s">
        <v>553</v>
      </c>
      <c r="M166" s="85" t="s">
        <v>548</v>
      </c>
      <c r="N166" s="85"/>
      <c r="O166" s="88"/>
      <c r="P166" s="89" t="s">
        <v>3632</v>
      </c>
      <c r="Q166" s="90">
        <v>152.9</v>
      </c>
      <c r="R166" s="91">
        <f t="shared" si="12"/>
        <v>0</v>
      </c>
      <c r="S166" s="90">
        <f t="shared" si="13"/>
        <v>0</v>
      </c>
      <c r="T166" s="148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  <c r="BB166" s="143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43"/>
      <c r="BS166" s="143"/>
      <c r="BT166" s="143"/>
      <c r="BU166" s="143"/>
      <c r="BV166" s="143"/>
      <c r="BW166" s="143"/>
      <c r="BX166" s="143"/>
      <c r="BY166" s="143"/>
      <c r="BZ166" s="143"/>
      <c r="CA166" s="143"/>
      <c r="CB166" s="143"/>
      <c r="CC166" s="143"/>
      <c r="CD166" s="143"/>
      <c r="CE166" s="143"/>
      <c r="CF166" s="143"/>
      <c r="CG166" s="143"/>
      <c r="CH166" s="143"/>
      <c r="CI166" s="143"/>
      <c r="CJ166" s="143"/>
      <c r="CK166" s="143"/>
      <c r="CL166" s="143"/>
    </row>
    <row r="167" spans="1:90" s="144" customFormat="1" ht="48.2" hidden="1" customHeight="1">
      <c r="A167" s="84"/>
      <c r="B167" s="85"/>
      <c r="C167" s="85" t="s">
        <v>2278</v>
      </c>
      <c r="D167" s="85" t="s">
        <v>2279</v>
      </c>
      <c r="E167" s="84" t="s">
        <v>554</v>
      </c>
      <c r="F167" s="86" t="s">
        <v>3248</v>
      </c>
      <c r="G167" s="87" t="s">
        <v>158</v>
      </c>
      <c r="H167" s="108"/>
      <c r="I167" s="109"/>
      <c r="J167" s="107">
        <v>1</v>
      </c>
      <c r="K167" s="84" t="s">
        <v>552</v>
      </c>
      <c r="L167" s="84" t="s">
        <v>555</v>
      </c>
      <c r="M167" s="85" t="s">
        <v>548</v>
      </c>
      <c r="N167" s="85"/>
      <c r="O167" s="88"/>
      <c r="P167" s="89" t="s">
        <v>3632</v>
      </c>
      <c r="Q167" s="90">
        <v>161.91999999999999</v>
      </c>
      <c r="R167" s="91">
        <f t="shared" si="12"/>
        <v>0</v>
      </c>
      <c r="S167" s="90">
        <f t="shared" si="13"/>
        <v>0</v>
      </c>
      <c r="T167" s="148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143"/>
      <c r="AU167" s="143"/>
      <c r="AV167" s="143"/>
      <c r="AW167" s="143"/>
      <c r="AX167" s="143"/>
      <c r="AY167" s="143"/>
      <c r="AZ167" s="143"/>
      <c r="BA167" s="143"/>
      <c r="BB167" s="143"/>
      <c r="BC167" s="143"/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43"/>
      <c r="BS167" s="143"/>
      <c r="BT167" s="143"/>
      <c r="BU167" s="143"/>
      <c r="BV167" s="143"/>
      <c r="BW167" s="143"/>
      <c r="BX167" s="143"/>
      <c r="BY167" s="143"/>
      <c r="BZ167" s="143"/>
      <c r="CA167" s="143"/>
      <c r="CB167" s="143"/>
      <c r="CC167" s="143"/>
      <c r="CD167" s="143"/>
      <c r="CE167" s="143"/>
      <c r="CF167" s="143"/>
      <c r="CG167" s="143"/>
      <c r="CH167" s="143"/>
      <c r="CI167" s="143"/>
      <c r="CJ167" s="143"/>
      <c r="CK167" s="143"/>
      <c r="CL167" s="143"/>
    </row>
    <row r="168" spans="1:90" ht="48.2" hidden="1" customHeight="1">
      <c r="A168" s="84"/>
      <c r="B168" s="85"/>
      <c r="C168" s="85" t="s">
        <v>2280</v>
      </c>
      <c r="D168" s="85" t="s">
        <v>2281</v>
      </c>
      <c r="E168" s="84" t="s">
        <v>556</v>
      </c>
      <c r="F168" s="86" t="s">
        <v>3249</v>
      </c>
      <c r="G168" s="87" t="s">
        <v>158</v>
      </c>
      <c r="H168" s="94"/>
      <c r="I168" s="94"/>
      <c r="J168" s="88">
        <v>1</v>
      </c>
      <c r="K168" s="84" t="s">
        <v>552</v>
      </c>
      <c r="L168" s="84" t="s">
        <v>557</v>
      </c>
      <c r="M168" s="85" t="s">
        <v>548</v>
      </c>
      <c r="N168" s="85"/>
      <c r="O168" s="88"/>
      <c r="P168" s="89" t="s">
        <v>3632</v>
      </c>
      <c r="Q168" s="90">
        <v>161.91999999999999</v>
      </c>
      <c r="R168" s="91">
        <f t="shared" si="12"/>
        <v>0</v>
      </c>
      <c r="S168" s="90">
        <f t="shared" si="13"/>
        <v>0</v>
      </c>
      <c r="T168" s="148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  <c r="BI168" s="150"/>
      <c r="BJ168" s="150"/>
      <c r="BK168" s="150"/>
      <c r="BL168" s="150"/>
      <c r="BM168" s="150"/>
      <c r="BN168" s="150"/>
      <c r="BO168" s="150"/>
      <c r="BP168" s="150"/>
      <c r="BQ168" s="150"/>
      <c r="BR168" s="150"/>
      <c r="BS168" s="150"/>
      <c r="BT168" s="150"/>
      <c r="BU168" s="150"/>
      <c r="BV168" s="150"/>
      <c r="BW168" s="150"/>
      <c r="BX168" s="150"/>
      <c r="BY168" s="150"/>
      <c r="BZ168" s="150"/>
      <c r="CA168" s="150"/>
      <c r="CB168" s="150"/>
      <c r="CC168" s="150"/>
      <c r="CD168" s="150"/>
      <c r="CE168" s="150"/>
      <c r="CF168" s="150"/>
      <c r="CG168" s="150"/>
      <c r="CH168" s="150"/>
      <c r="CI168" s="150"/>
      <c r="CJ168" s="150"/>
      <c r="CK168" s="150"/>
      <c r="CL168" s="150"/>
    </row>
    <row r="169" spans="1:90" ht="49.7" hidden="1" customHeight="1">
      <c r="A169" s="84" t="s">
        <v>558</v>
      </c>
      <c r="B169" s="85"/>
      <c r="C169" s="85" t="s">
        <v>2282</v>
      </c>
      <c r="D169" s="85" t="s">
        <v>2283</v>
      </c>
      <c r="E169" s="84" t="s">
        <v>559</v>
      </c>
      <c r="F169" s="86" t="s">
        <v>3250</v>
      </c>
      <c r="G169" s="87" t="s">
        <v>158</v>
      </c>
      <c r="H169" s="94"/>
      <c r="I169" s="94" t="s">
        <v>545</v>
      </c>
      <c r="J169" s="88">
        <v>2</v>
      </c>
      <c r="K169" s="84" t="s">
        <v>546</v>
      </c>
      <c r="L169" s="84" t="s">
        <v>560</v>
      </c>
      <c r="M169" s="85" t="s">
        <v>548</v>
      </c>
      <c r="N169" s="85"/>
      <c r="O169" s="88"/>
      <c r="P169" s="89" t="s">
        <v>3632</v>
      </c>
      <c r="Q169" s="90">
        <v>359.92</v>
      </c>
      <c r="R169" s="91">
        <f t="shared" si="12"/>
        <v>0</v>
      </c>
      <c r="S169" s="90">
        <f t="shared" si="13"/>
        <v>0</v>
      </c>
      <c r="T169" s="148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  <c r="BI169" s="150"/>
      <c r="BJ169" s="150"/>
      <c r="BK169" s="150"/>
      <c r="BL169" s="150"/>
      <c r="BM169" s="150"/>
      <c r="BN169" s="150"/>
      <c r="BO169" s="150"/>
      <c r="BP169" s="150"/>
      <c r="BQ169" s="150"/>
      <c r="BR169" s="150"/>
      <c r="BS169" s="150"/>
      <c r="BT169" s="150"/>
      <c r="BU169" s="150"/>
      <c r="BV169" s="150"/>
      <c r="BW169" s="150"/>
      <c r="BX169" s="150"/>
      <c r="BY169" s="150"/>
      <c r="BZ169" s="150"/>
      <c r="CA169" s="150"/>
      <c r="CB169" s="150"/>
      <c r="CC169" s="150"/>
      <c r="CD169" s="150"/>
      <c r="CE169" s="150"/>
      <c r="CF169" s="150"/>
      <c r="CG169" s="150"/>
      <c r="CH169" s="150"/>
      <c r="CI169" s="150"/>
      <c r="CJ169" s="150"/>
      <c r="CK169" s="150"/>
      <c r="CL169" s="150"/>
    </row>
    <row r="170" spans="1:90" ht="49.7" hidden="1" customHeight="1">
      <c r="A170" s="84" t="s">
        <v>558</v>
      </c>
      <c r="B170" s="85"/>
      <c r="C170" s="85" t="s">
        <v>2284</v>
      </c>
      <c r="D170" s="85" t="s">
        <v>2285</v>
      </c>
      <c r="E170" s="84" t="s">
        <v>561</v>
      </c>
      <c r="F170" s="86" t="s">
        <v>3251</v>
      </c>
      <c r="G170" s="87" t="s">
        <v>158</v>
      </c>
      <c r="H170" s="92"/>
      <c r="I170" s="92" t="s">
        <v>545</v>
      </c>
      <c r="J170" s="85">
        <v>2</v>
      </c>
      <c r="K170" s="84" t="s">
        <v>546</v>
      </c>
      <c r="L170" s="84" t="s">
        <v>562</v>
      </c>
      <c r="M170" s="85" t="s">
        <v>548</v>
      </c>
      <c r="N170" s="85"/>
      <c r="O170" s="88"/>
      <c r="P170" s="89" t="s">
        <v>3632</v>
      </c>
      <c r="Q170" s="90">
        <v>359.92</v>
      </c>
      <c r="R170" s="91">
        <f t="shared" si="12"/>
        <v>0</v>
      </c>
      <c r="S170" s="90">
        <f t="shared" si="13"/>
        <v>0</v>
      </c>
      <c r="T170" s="148"/>
      <c r="U170" s="150"/>
      <c r="V170" s="150"/>
      <c r="W170" s="15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  <c r="BI170" s="150"/>
      <c r="BJ170" s="150"/>
      <c r="BK170" s="150"/>
      <c r="BL170" s="150"/>
      <c r="BM170" s="150"/>
      <c r="BN170" s="150"/>
      <c r="BO170" s="150"/>
      <c r="BP170" s="150"/>
      <c r="BQ170" s="150"/>
      <c r="BR170" s="150"/>
      <c r="BS170" s="150"/>
      <c r="BT170" s="150"/>
      <c r="BU170" s="150"/>
      <c r="BV170" s="150"/>
      <c r="BW170" s="150"/>
      <c r="BX170" s="150"/>
      <c r="BY170" s="150"/>
      <c r="BZ170" s="150"/>
      <c r="CA170" s="150"/>
      <c r="CB170" s="150"/>
      <c r="CC170" s="150"/>
      <c r="CD170" s="150"/>
      <c r="CE170" s="150"/>
      <c r="CF170" s="150"/>
      <c r="CG170" s="150"/>
      <c r="CH170" s="150"/>
      <c r="CI170" s="150"/>
      <c r="CJ170" s="150"/>
      <c r="CK170" s="150"/>
      <c r="CL170" s="150"/>
    </row>
    <row r="171" spans="1:90" ht="47.25" hidden="1">
      <c r="A171" s="84"/>
      <c r="B171" s="85"/>
      <c r="C171" s="85" t="s">
        <v>2286</v>
      </c>
      <c r="D171" s="85" t="s">
        <v>2287</v>
      </c>
      <c r="E171" s="84" t="s">
        <v>563</v>
      </c>
      <c r="F171" s="86" t="s">
        <v>3252</v>
      </c>
      <c r="G171" s="87" t="s">
        <v>158</v>
      </c>
      <c r="H171" s="92"/>
      <c r="I171" s="92"/>
      <c r="J171" s="85">
        <v>2</v>
      </c>
      <c r="K171" s="84" t="s">
        <v>564</v>
      </c>
      <c r="L171" s="84" t="s">
        <v>565</v>
      </c>
      <c r="M171" s="85" t="s">
        <v>548</v>
      </c>
      <c r="N171" s="85"/>
      <c r="O171" s="88"/>
      <c r="P171" s="89" t="s">
        <v>3632</v>
      </c>
      <c r="Q171" s="90">
        <v>152.9</v>
      </c>
      <c r="R171" s="91">
        <f t="shared" si="12"/>
        <v>0</v>
      </c>
      <c r="S171" s="90">
        <f t="shared" si="13"/>
        <v>0</v>
      </c>
      <c r="T171" s="148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  <c r="BI171" s="150"/>
      <c r="BJ171" s="150"/>
      <c r="BK171" s="150"/>
      <c r="BL171" s="150"/>
      <c r="BM171" s="150"/>
      <c r="BN171" s="150"/>
      <c r="BO171" s="150"/>
      <c r="BP171" s="150"/>
      <c r="BQ171" s="150"/>
      <c r="BR171" s="150"/>
      <c r="BS171" s="150"/>
      <c r="BT171" s="150"/>
      <c r="BU171" s="150"/>
      <c r="BV171" s="150"/>
      <c r="BW171" s="150"/>
      <c r="BX171" s="150"/>
      <c r="BY171" s="150"/>
      <c r="BZ171" s="150"/>
      <c r="CA171" s="150"/>
      <c r="CB171" s="150"/>
      <c r="CC171" s="150"/>
      <c r="CD171" s="150"/>
      <c r="CE171" s="150"/>
      <c r="CF171" s="150"/>
      <c r="CG171" s="150"/>
      <c r="CH171" s="150"/>
      <c r="CI171" s="150"/>
      <c r="CJ171" s="150"/>
      <c r="CK171" s="150"/>
      <c r="CL171" s="150"/>
    </row>
    <row r="172" spans="1:90" ht="47.25" hidden="1">
      <c r="A172" s="84"/>
      <c r="B172" s="85"/>
      <c r="C172" s="85" t="s">
        <v>2288</v>
      </c>
      <c r="D172" s="85" t="s">
        <v>2289</v>
      </c>
      <c r="E172" s="84" t="s">
        <v>566</v>
      </c>
      <c r="F172" s="86" t="s">
        <v>3253</v>
      </c>
      <c r="G172" s="87" t="s">
        <v>158</v>
      </c>
      <c r="H172" s="92"/>
      <c r="I172" s="92"/>
      <c r="J172" s="85">
        <v>2</v>
      </c>
      <c r="K172" s="84" t="s">
        <v>564</v>
      </c>
      <c r="L172" s="84" t="s">
        <v>567</v>
      </c>
      <c r="M172" s="85" t="s">
        <v>548</v>
      </c>
      <c r="N172" s="85"/>
      <c r="O172" s="88"/>
      <c r="P172" s="89" t="s">
        <v>3632</v>
      </c>
      <c r="Q172" s="90">
        <v>152.9</v>
      </c>
      <c r="R172" s="91">
        <f t="shared" si="12"/>
        <v>0</v>
      </c>
      <c r="S172" s="90">
        <f t="shared" si="13"/>
        <v>0</v>
      </c>
      <c r="T172" s="148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  <c r="BI172" s="150"/>
      <c r="BJ172" s="150"/>
      <c r="BK172" s="150"/>
      <c r="BL172" s="150"/>
      <c r="BM172" s="150"/>
      <c r="BN172" s="150"/>
      <c r="BO172" s="150"/>
      <c r="BP172" s="150"/>
      <c r="BQ172" s="150"/>
      <c r="BR172" s="150"/>
      <c r="BS172" s="150"/>
      <c r="BT172" s="150"/>
      <c r="BU172" s="150"/>
      <c r="BV172" s="150"/>
      <c r="BW172" s="150"/>
      <c r="BX172" s="150"/>
      <c r="BY172" s="150"/>
      <c r="BZ172" s="150"/>
      <c r="CA172" s="150"/>
      <c r="CB172" s="150"/>
      <c r="CC172" s="150"/>
      <c r="CD172" s="150"/>
      <c r="CE172" s="150"/>
      <c r="CF172" s="150"/>
      <c r="CG172" s="150"/>
      <c r="CH172" s="150"/>
      <c r="CI172" s="150"/>
      <c r="CJ172" s="150"/>
      <c r="CK172" s="150"/>
      <c r="CL172" s="150"/>
    </row>
    <row r="173" spans="1:90" ht="47.25" hidden="1">
      <c r="A173" s="84"/>
      <c r="B173" s="85"/>
      <c r="C173" s="85" t="s">
        <v>2290</v>
      </c>
      <c r="D173" s="85" t="s">
        <v>2291</v>
      </c>
      <c r="E173" s="84" t="s">
        <v>568</v>
      </c>
      <c r="F173" s="86" t="s">
        <v>3254</v>
      </c>
      <c r="G173" s="87" t="s">
        <v>158</v>
      </c>
      <c r="H173" s="92"/>
      <c r="I173" s="92"/>
      <c r="J173" s="85">
        <v>2</v>
      </c>
      <c r="K173" s="84" t="s">
        <v>546</v>
      </c>
      <c r="L173" s="84" t="s">
        <v>569</v>
      </c>
      <c r="M173" s="85" t="s">
        <v>548</v>
      </c>
      <c r="N173" s="85"/>
      <c r="O173" s="88"/>
      <c r="P173" s="89" t="s">
        <v>3632</v>
      </c>
      <c r="Q173" s="90">
        <v>161.91999999999999</v>
      </c>
      <c r="R173" s="91">
        <f t="shared" si="12"/>
        <v>0</v>
      </c>
      <c r="S173" s="90">
        <f t="shared" si="13"/>
        <v>0</v>
      </c>
      <c r="T173" s="148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  <c r="BI173" s="150"/>
      <c r="BJ173" s="150"/>
      <c r="BK173" s="150"/>
      <c r="BL173" s="150"/>
      <c r="BM173" s="150"/>
      <c r="BN173" s="150"/>
      <c r="BO173" s="150"/>
      <c r="BP173" s="150"/>
      <c r="BQ173" s="150"/>
      <c r="BR173" s="150"/>
      <c r="BS173" s="150"/>
      <c r="BT173" s="150"/>
      <c r="BU173" s="150"/>
      <c r="BV173" s="150"/>
      <c r="BW173" s="150"/>
      <c r="BX173" s="150"/>
      <c r="BY173" s="150"/>
      <c r="BZ173" s="150"/>
      <c r="CA173" s="150"/>
      <c r="CB173" s="150"/>
      <c r="CC173" s="150"/>
      <c r="CD173" s="150"/>
      <c r="CE173" s="150"/>
      <c r="CF173" s="150"/>
      <c r="CG173" s="150"/>
      <c r="CH173" s="150"/>
      <c r="CI173" s="150"/>
      <c r="CJ173" s="150"/>
      <c r="CK173" s="150"/>
      <c r="CL173" s="150"/>
    </row>
    <row r="174" spans="1:90" ht="47.25" hidden="1">
      <c r="A174" s="84"/>
      <c r="B174" s="85"/>
      <c r="C174" s="85" t="s">
        <v>2292</v>
      </c>
      <c r="D174" s="85" t="s">
        <v>2293</v>
      </c>
      <c r="E174" s="84" t="s">
        <v>570</v>
      </c>
      <c r="F174" s="86" t="s">
        <v>3255</v>
      </c>
      <c r="G174" s="87" t="s">
        <v>158</v>
      </c>
      <c r="H174" s="92"/>
      <c r="I174" s="92"/>
      <c r="J174" s="85">
        <v>2</v>
      </c>
      <c r="K174" s="84" t="s">
        <v>546</v>
      </c>
      <c r="L174" s="84" t="s">
        <v>571</v>
      </c>
      <c r="M174" s="85" t="s">
        <v>548</v>
      </c>
      <c r="N174" s="85"/>
      <c r="O174" s="88"/>
      <c r="P174" s="89" t="s">
        <v>3632</v>
      </c>
      <c r="Q174" s="90">
        <v>161.91999999999999</v>
      </c>
      <c r="R174" s="91">
        <f t="shared" si="12"/>
        <v>0</v>
      </c>
      <c r="S174" s="90">
        <f t="shared" si="13"/>
        <v>0</v>
      </c>
      <c r="T174" s="148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  <c r="BI174" s="150"/>
      <c r="BJ174" s="150"/>
      <c r="BK174" s="150"/>
      <c r="BL174" s="150"/>
      <c r="BM174" s="150"/>
      <c r="BN174" s="150"/>
      <c r="BO174" s="150"/>
      <c r="BP174" s="150"/>
      <c r="BQ174" s="150"/>
      <c r="BR174" s="150"/>
      <c r="BS174" s="150"/>
      <c r="BT174" s="150"/>
      <c r="BU174" s="150"/>
      <c r="BV174" s="150"/>
      <c r="BW174" s="150"/>
      <c r="BX174" s="150"/>
      <c r="BY174" s="150"/>
      <c r="BZ174" s="150"/>
      <c r="CA174" s="150"/>
      <c r="CB174" s="150"/>
      <c r="CC174" s="150"/>
      <c r="CD174" s="150"/>
      <c r="CE174" s="150"/>
      <c r="CF174" s="150"/>
      <c r="CG174" s="150"/>
      <c r="CH174" s="150"/>
      <c r="CI174" s="150"/>
      <c r="CJ174" s="150"/>
      <c r="CK174" s="150"/>
      <c r="CL174" s="150"/>
    </row>
    <row r="175" spans="1:90" ht="47.25" hidden="1">
      <c r="A175" s="84"/>
      <c r="B175" s="85"/>
      <c r="C175" s="85" t="s">
        <v>2294</v>
      </c>
      <c r="D175" s="85" t="s">
        <v>2295</v>
      </c>
      <c r="E175" s="84" t="s">
        <v>572</v>
      </c>
      <c r="F175" s="86" t="s">
        <v>3256</v>
      </c>
      <c r="G175" s="87" t="s">
        <v>158</v>
      </c>
      <c r="H175" s="92"/>
      <c r="I175" s="92"/>
      <c r="J175" s="85">
        <v>2</v>
      </c>
      <c r="K175" s="94" t="s">
        <v>546</v>
      </c>
      <c r="L175" s="84" t="s">
        <v>573</v>
      </c>
      <c r="M175" s="85" t="s">
        <v>548</v>
      </c>
      <c r="N175" s="85"/>
      <c r="O175" s="88"/>
      <c r="P175" s="89" t="s">
        <v>3631</v>
      </c>
      <c r="Q175" s="90">
        <v>110.00000000000001</v>
      </c>
      <c r="R175" s="91">
        <f t="shared" si="12"/>
        <v>0</v>
      </c>
      <c r="S175" s="90">
        <f t="shared" si="13"/>
        <v>0</v>
      </c>
      <c r="T175" s="148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  <c r="BI175" s="150"/>
      <c r="BJ175" s="150"/>
      <c r="BK175" s="150"/>
      <c r="BL175" s="150"/>
      <c r="BM175" s="150"/>
      <c r="BN175" s="150"/>
      <c r="BO175" s="150"/>
      <c r="BP175" s="150"/>
      <c r="BQ175" s="150"/>
      <c r="BR175" s="150"/>
      <c r="BS175" s="150"/>
      <c r="BT175" s="150"/>
      <c r="BU175" s="150"/>
      <c r="BV175" s="150"/>
      <c r="BW175" s="150"/>
      <c r="BX175" s="150"/>
      <c r="BY175" s="150"/>
      <c r="BZ175" s="150"/>
      <c r="CA175" s="150"/>
      <c r="CB175" s="150"/>
      <c r="CC175" s="150"/>
      <c r="CD175" s="150"/>
      <c r="CE175" s="150"/>
      <c r="CF175" s="150"/>
      <c r="CG175" s="150"/>
      <c r="CH175" s="150"/>
      <c r="CI175" s="150"/>
      <c r="CJ175" s="150"/>
      <c r="CK175" s="150"/>
      <c r="CL175" s="150"/>
    </row>
    <row r="176" spans="1:90" ht="51.75" hidden="1" customHeight="1">
      <c r="A176" s="84" t="s">
        <v>574</v>
      </c>
      <c r="B176" s="85"/>
      <c r="C176" s="85" t="s">
        <v>2296</v>
      </c>
      <c r="D176" s="85" t="s">
        <v>2297</v>
      </c>
      <c r="E176" s="84" t="s">
        <v>575</v>
      </c>
      <c r="F176" s="86" t="s">
        <v>3257</v>
      </c>
      <c r="G176" s="87" t="s">
        <v>158</v>
      </c>
      <c r="H176" s="94"/>
      <c r="I176" s="94" t="s">
        <v>545</v>
      </c>
      <c r="J176" s="88">
        <v>3</v>
      </c>
      <c r="K176" s="84" t="s">
        <v>576</v>
      </c>
      <c r="L176" s="84" t="s">
        <v>577</v>
      </c>
      <c r="M176" s="85" t="s">
        <v>548</v>
      </c>
      <c r="N176" s="85"/>
      <c r="O176" s="88"/>
      <c r="P176" s="89" t="s">
        <v>3631</v>
      </c>
      <c r="Q176" s="90">
        <v>359.92</v>
      </c>
      <c r="R176" s="91">
        <f t="shared" si="12"/>
        <v>0</v>
      </c>
      <c r="S176" s="90">
        <f t="shared" si="13"/>
        <v>0</v>
      </c>
      <c r="T176" s="148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  <c r="BI176" s="150"/>
      <c r="BJ176" s="150"/>
      <c r="BK176" s="150"/>
      <c r="BL176" s="150"/>
      <c r="BM176" s="150"/>
      <c r="BN176" s="150"/>
      <c r="BO176" s="150"/>
      <c r="BP176" s="150"/>
      <c r="BQ176" s="150"/>
      <c r="BR176" s="150"/>
      <c r="BS176" s="150"/>
      <c r="BT176" s="150"/>
      <c r="BU176" s="150"/>
      <c r="BV176" s="150"/>
      <c r="BW176" s="150"/>
      <c r="BX176" s="150"/>
      <c r="BY176" s="150"/>
      <c r="BZ176" s="150"/>
      <c r="CA176" s="150"/>
      <c r="CB176" s="150"/>
      <c r="CC176" s="150"/>
      <c r="CD176" s="150"/>
      <c r="CE176" s="150"/>
      <c r="CF176" s="150"/>
      <c r="CG176" s="150"/>
      <c r="CH176" s="150"/>
      <c r="CI176" s="150"/>
      <c r="CJ176" s="150"/>
      <c r="CK176" s="150"/>
      <c r="CL176" s="150"/>
    </row>
    <row r="177" spans="1:90" ht="51.75" hidden="1" customHeight="1">
      <c r="A177" s="84" t="s">
        <v>574</v>
      </c>
      <c r="B177" s="85"/>
      <c r="C177" s="85" t="s">
        <v>2298</v>
      </c>
      <c r="D177" s="85" t="s">
        <v>2299</v>
      </c>
      <c r="E177" s="84" t="s">
        <v>578</v>
      </c>
      <c r="F177" s="86" t="s">
        <v>3258</v>
      </c>
      <c r="G177" s="87" t="s">
        <v>158</v>
      </c>
      <c r="H177" s="94"/>
      <c r="I177" s="94" t="s">
        <v>545</v>
      </c>
      <c r="J177" s="88">
        <v>3</v>
      </c>
      <c r="K177" s="84" t="s">
        <v>576</v>
      </c>
      <c r="L177" s="84" t="s">
        <v>579</v>
      </c>
      <c r="M177" s="85" t="s">
        <v>548</v>
      </c>
      <c r="N177" s="85"/>
      <c r="O177" s="88"/>
      <c r="P177" s="89" t="s">
        <v>3631</v>
      </c>
      <c r="Q177" s="90">
        <v>359.92</v>
      </c>
      <c r="R177" s="91">
        <f t="shared" si="12"/>
        <v>0</v>
      </c>
      <c r="S177" s="90">
        <f t="shared" si="13"/>
        <v>0</v>
      </c>
      <c r="T177" s="148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  <c r="BI177" s="150"/>
      <c r="BJ177" s="150"/>
      <c r="BK177" s="150"/>
      <c r="BL177" s="150"/>
      <c r="BM177" s="150"/>
      <c r="BN177" s="150"/>
      <c r="BO177" s="150"/>
      <c r="BP177" s="150"/>
      <c r="BQ177" s="150"/>
      <c r="BR177" s="150"/>
      <c r="BS177" s="150"/>
      <c r="BT177" s="150"/>
      <c r="BU177" s="150"/>
      <c r="BV177" s="150"/>
      <c r="BW177" s="150"/>
      <c r="BX177" s="150"/>
      <c r="BY177" s="150"/>
      <c r="BZ177" s="150"/>
      <c r="CA177" s="150"/>
      <c r="CB177" s="150"/>
      <c r="CC177" s="150"/>
      <c r="CD177" s="150"/>
      <c r="CE177" s="150"/>
      <c r="CF177" s="150"/>
      <c r="CG177" s="150"/>
      <c r="CH177" s="150"/>
      <c r="CI177" s="150"/>
      <c r="CJ177" s="150"/>
      <c r="CK177" s="150"/>
      <c r="CL177" s="150"/>
    </row>
    <row r="178" spans="1:90" ht="51.75" hidden="1" customHeight="1">
      <c r="A178" s="84"/>
      <c r="B178" s="85"/>
      <c r="C178" s="85" t="s">
        <v>2300</v>
      </c>
      <c r="D178" s="85" t="s">
        <v>2301</v>
      </c>
      <c r="E178" s="84" t="s">
        <v>580</v>
      </c>
      <c r="F178" s="86" t="s">
        <v>3259</v>
      </c>
      <c r="G178" s="87" t="s">
        <v>158</v>
      </c>
      <c r="H178" s="94"/>
      <c r="I178" s="94"/>
      <c r="J178" s="88">
        <v>3</v>
      </c>
      <c r="K178" s="94" t="s">
        <v>581</v>
      </c>
      <c r="L178" s="84" t="s">
        <v>582</v>
      </c>
      <c r="M178" s="85" t="s">
        <v>548</v>
      </c>
      <c r="N178" s="85"/>
      <c r="O178" s="88"/>
      <c r="P178" s="89" t="s">
        <v>3631</v>
      </c>
      <c r="Q178" s="90">
        <v>152.9</v>
      </c>
      <c r="R178" s="91">
        <f t="shared" si="12"/>
        <v>0</v>
      </c>
      <c r="S178" s="90">
        <f t="shared" si="13"/>
        <v>0</v>
      </c>
      <c r="T178" s="148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  <c r="BI178" s="150"/>
      <c r="BJ178" s="150"/>
      <c r="BK178" s="150"/>
      <c r="BL178" s="150"/>
      <c r="BM178" s="150"/>
      <c r="BN178" s="150"/>
      <c r="BO178" s="150"/>
      <c r="BP178" s="150"/>
      <c r="BQ178" s="150"/>
      <c r="BR178" s="150"/>
      <c r="BS178" s="150"/>
      <c r="BT178" s="150"/>
      <c r="BU178" s="150"/>
      <c r="BV178" s="150"/>
      <c r="BW178" s="150"/>
      <c r="BX178" s="150"/>
      <c r="BY178" s="150"/>
      <c r="BZ178" s="150"/>
      <c r="CA178" s="150"/>
      <c r="CB178" s="150"/>
      <c r="CC178" s="150"/>
      <c r="CD178" s="150"/>
      <c r="CE178" s="150"/>
      <c r="CF178" s="150"/>
      <c r="CG178" s="150"/>
      <c r="CH178" s="150"/>
      <c r="CI178" s="150"/>
      <c r="CJ178" s="150"/>
      <c r="CK178" s="150"/>
      <c r="CL178" s="150"/>
    </row>
    <row r="179" spans="1:90" ht="51.75" hidden="1" customHeight="1">
      <c r="A179" s="84"/>
      <c r="B179" s="85"/>
      <c r="C179" s="85" t="s">
        <v>2302</v>
      </c>
      <c r="D179" s="85" t="s">
        <v>2303</v>
      </c>
      <c r="E179" s="84" t="s">
        <v>583</v>
      </c>
      <c r="F179" s="86" t="s">
        <v>3260</v>
      </c>
      <c r="G179" s="87" t="s">
        <v>158</v>
      </c>
      <c r="H179" s="94"/>
      <c r="I179" s="94"/>
      <c r="J179" s="88">
        <v>3</v>
      </c>
      <c r="K179" s="94" t="s">
        <v>552</v>
      </c>
      <c r="L179" s="84" t="s">
        <v>584</v>
      </c>
      <c r="M179" s="85" t="s">
        <v>548</v>
      </c>
      <c r="N179" s="85"/>
      <c r="O179" s="88"/>
      <c r="P179" s="89" t="s">
        <v>3631</v>
      </c>
      <c r="Q179" s="90">
        <v>152.9</v>
      </c>
      <c r="R179" s="91">
        <f t="shared" si="12"/>
        <v>0</v>
      </c>
      <c r="S179" s="90">
        <f t="shared" si="13"/>
        <v>0</v>
      </c>
      <c r="T179" s="148"/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  <c r="BI179" s="150"/>
      <c r="BJ179" s="150"/>
      <c r="BK179" s="150"/>
      <c r="BL179" s="150"/>
      <c r="BM179" s="150"/>
      <c r="BN179" s="150"/>
      <c r="BO179" s="150"/>
      <c r="BP179" s="150"/>
      <c r="BQ179" s="150"/>
      <c r="BR179" s="150"/>
      <c r="BS179" s="150"/>
      <c r="BT179" s="150"/>
      <c r="BU179" s="150"/>
      <c r="BV179" s="150"/>
      <c r="BW179" s="150"/>
      <c r="BX179" s="150"/>
      <c r="BY179" s="150"/>
      <c r="BZ179" s="150"/>
      <c r="CA179" s="150"/>
      <c r="CB179" s="150"/>
      <c r="CC179" s="150"/>
      <c r="CD179" s="150"/>
      <c r="CE179" s="150"/>
      <c r="CF179" s="150"/>
      <c r="CG179" s="150"/>
      <c r="CH179" s="150"/>
      <c r="CI179" s="150"/>
      <c r="CJ179" s="150"/>
      <c r="CK179" s="150"/>
      <c r="CL179" s="150"/>
    </row>
    <row r="180" spans="1:90" ht="51.75" hidden="1" customHeight="1">
      <c r="A180" s="84"/>
      <c r="B180" s="85"/>
      <c r="C180" s="85" t="s">
        <v>2304</v>
      </c>
      <c r="D180" s="85" t="s">
        <v>2305</v>
      </c>
      <c r="E180" s="84" t="s">
        <v>585</v>
      </c>
      <c r="F180" s="86" t="s">
        <v>3261</v>
      </c>
      <c r="G180" s="87" t="s">
        <v>158</v>
      </c>
      <c r="H180" s="94"/>
      <c r="I180" s="94"/>
      <c r="J180" s="88">
        <v>3</v>
      </c>
      <c r="K180" s="84" t="s">
        <v>586</v>
      </c>
      <c r="L180" s="84" t="s">
        <v>587</v>
      </c>
      <c r="M180" s="85" t="s">
        <v>548</v>
      </c>
      <c r="N180" s="85"/>
      <c r="O180" s="88"/>
      <c r="P180" s="89" t="s">
        <v>3632</v>
      </c>
      <c r="Q180" s="90">
        <v>161.91999999999999</v>
      </c>
      <c r="R180" s="91">
        <f t="shared" si="12"/>
        <v>0</v>
      </c>
      <c r="S180" s="90">
        <f t="shared" si="13"/>
        <v>0</v>
      </c>
      <c r="T180" s="148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  <c r="BI180" s="150"/>
      <c r="BJ180" s="150"/>
      <c r="BK180" s="150"/>
      <c r="BL180" s="150"/>
      <c r="BM180" s="150"/>
      <c r="BN180" s="150"/>
      <c r="BO180" s="150"/>
      <c r="BP180" s="150"/>
      <c r="BQ180" s="150"/>
      <c r="BR180" s="150"/>
      <c r="BS180" s="150"/>
      <c r="BT180" s="150"/>
      <c r="BU180" s="150"/>
      <c r="BV180" s="150"/>
      <c r="BW180" s="150"/>
      <c r="BX180" s="150"/>
      <c r="BY180" s="150"/>
      <c r="BZ180" s="150"/>
      <c r="CA180" s="150"/>
      <c r="CB180" s="150"/>
      <c r="CC180" s="150"/>
      <c r="CD180" s="150"/>
      <c r="CE180" s="150"/>
      <c r="CF180" s="150"/>
      <c r="CG180" s="150"/>
      <c r="CH180" s="150"/>
      <c r="CI180" s="150"/>
      <c r="CJ180" s="150"/>
      <c r="CK180" s="150"/>
      <c r="CL180" s="150"/>
    </row>
    <row r="181" spans="1:90" ht="51.75" hidden="1" customHeight="1">
      <c r="A181" s="84"/>
      <c r="B181" s="85"/>
      <c r="C181" s="85" t="s">
        <v>2306</v>
      </c>
      <c r="D181" s="85" t="s">
        <v>2307</v>
      </c>
      <c r="E181" s="84" t="s">
        <v>588</v>
      </c>
      <c r="F181" s="86" t="s">
        <v>3262</v>
      </c>
      <c r="G181" s="87" t="s">
        <v>158</v>
      </c>
      <c r="H181" s="94"/>
      <c r="I181" s="94"/>
      <c r="J181" s="88">
        <v>3</v>
      </c>
      <c r="K181" s="84" t="s">
        <v>546</v>
      </c>
      <c r="L181" s="84" t="s">
        <v>589</v>
      </c>
      <c r="M181" s="85" t="s">
        <v>548</v>
      </c>
      <c r="N181" s="85"/>
      <c r="O181" s="88"/>
      <c r="P181" s="89" t="s">
        <v>3632</v>
      </c>
      <c r="Q181" s="90">
        <v>161.91999999999999</v>
      </c>
      <c r="R181" s="91">
        <f t="shared" si="12"/>
        <v>0</v>
      </c>
      <c r="S181" s="90">
        <f t="shared" si="13"/>
        <v>0</v>
      </c>
      <c r="T181" s="148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  <c r="BI181" s="150"/>
      <c r="BJ181" s="150"/>
      <c r="BK181" s="150"/>
      <c r="BL181" s="150"/>
      <c r="BM181" s="150"/>
      <c r="BN181" s="150"/>
      <c r="BO181" s="150"/>
      <c r="BP181" s="150"/>
      <c r="BQ181" s="150"/>
      <c r="BR181" s="150"/>
      <c r="BS181" s="150"/>
      <c r="BT181" s="150"/>
      <c r="BU181" s="150"/>
      <c r="BV181" s="150"/>
      <c r="BW181" s="150"/>
      <c r="BX181" s="150"/>
      <c r="BY181" s="150"/>
      <c r="BZ181" s="150"/>
      <c r="CA181" s="150"/>
      <c r="CB181" s="150"/>
      <c r="CC181" s="150"/>
      <c r="CD181" s="150"/>
      <c r="CE181" s="150"/>
      <c r="CF181" s="150"/>
      <c r="CG181" s="150"/>
      <c r="CH181" s="150"/>
      <c r="CI181" s="150"/>
      <c r="CJ181" s="150"/>
      <c r="CK181" s="150"/>
      <c r="CL181" s="150"/>
    </row>
    <row r="182" spans="1:90" ht="51.75" hidden="1" customHeight="1">
      <c r="A182" s="84"/>
      <c r="B182" s="85"/>
      <c r="C182" s="85" t="s">
        <v>2308</v>
      </c>
      <c r="D182" s="85" t="s">
        <v>590</v>
      </c>
      <c r="E182" s="84" t="s">
        <v>590</v>
      </c>
      <c r="F182" s="86" t="s">
        <v>3263</v>
      </c>
      <c r="G182" s="87" t="s">
        <v>158</v>
      </c>
      <c r="H182" s="94"/>
      <c r="I182" s="94"/>
      <c r="J182" s="88">
        <v>3</v>
      </c>
      <c r="K182" s="84" t="s">
        <v>546</v>
      </c>
      <c r="L182" s="84" t="s">
        <v>591</v>
      </c>
      <c r="M182" s="85" t="s">
        <v>548</v>
      </c>
      <c r="N182" s="85"/>
      <c r="O182" s="88"/>
      <c r="P182" s="89" t="s">
        <v>3631</v>
      </c>
      <c r="Q182" s="90">
        <v>110.00000000000001</v>
      </c>
      <c r="R182" s="91">
        <f t="shared" si="12"/>
        <v>0</v>
      </c>
      <c r="S182" s="90">
        <f t="shared" si="13"/>
        <v>0</v>
      </c>
      <c r="T182" s="148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  <c r="BI182" s="150"/>
      <c r="BJ182" s="150"/>
      <c r="BK182" s="150"/>
      <c r="BL182" s="150"/>
      <c r="BM182" s="150"/>
      <c r="BN182" s="150"/>
      <c r="BO182" s="150"/>
      <c r="BP182" s="150"/>
      <c r="BQ182" s="150"/>
      <c r="BR182" s="150"/>
      <c r="BS182" s="150"/>
      <c r="BT182" s="150"/>
      <c r="BU182" s="150"/>
      <c r="BV182" s="150"/>
      <c r="BW182" s="150"/>
      <c r="BX182" s="150"/>
      <c r="BY182" s="150"/>
      <c r="BZ182" s="150"/>
      <c r="CA182" s="150"/>
      <c r="CB182" s="150"/>
      <c r="CC182" s="150"/>
      <c r="CD182" s="150"/>
      <c r="CE182" s="150"/>
      <c r="CF182" s="150"/>
      <c r="CG182" s="150"/>
      <c r="CH182" s="150"/>
      <c r="CI182" s="150"/>
      <c r="CJ182" s="150"/>
      <c r="CK182" s="150"/>
      <c r="CL182" s="150"/>
    </row>
    <row r="183" spans="1:90" ht="51.75" hidden="1" customHeight="1">
      <c r="A183" s="84" t="s">
        <v>592</v>
      </c>
      <c r="B183" s="85"/>
      <c r="C183" s="85" t="s">
        <v>2309</v>
      </c>
      <c r="D183" s="85" t="s">
        <v>2310</v>
      </c>
      <c r="E183" s="84" t="s">
        <v>593</v>
      </c>
      <c r="F183" s="86" t="s">
        <v>3264</v>
      </c>
      <c r="G183" s="87" t="s">
        <v>158</v>
      </c>
      <c r="H183" s="94"/>
      <c r="I183" s="94" t="s">
        <v>545</v>
      </c>
      <c r="J183" s="88">
        <v>4</v>
      </c>
      <c r="K183" s="84" t="s">
        <v>586</v>
      </c>
      <c r="L183" s="84" t="s">
        <v>594</v>
      </c>
      <c r="M183" s="85" t="s">
        <v>548</v>
      </c>
      <c r="N183" s="85"/>
      <c r="O183" s="88"/>
      <c r="P183" s="89" t="s">
        <v>3631</v>
      </c>
      <c r="Q183" s="90">
        <v>359.92</v>
      </c>
      <c r="R183" s="91">
        <f t="shared" si="12"/>
        <v>0</v>
      </c>
      <c r="S183" s="90">
        <f t="shared" si="13"/>
        <v>0</v>
      </c>
      <c r="T183" s="148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  <c r="BI183" s="150"/>
      <c r="BJ183" s="150"/>
      <c r="BK183" s="150"/>
      <c r="BL183" s="150"/>
      <c r="BM183" s="150"/>
      <c r="BN183" s="150"/>
      <c r="BO183" s="150"/>
      <c r="BP183" s="150"/>
      <c r="BQ183" s="150"/>
      <c r="BR183" s="150"/>
      <c r="BS183" s="150"/>
      <c r="BT183" s="150"/>
      <c r="BU183" s="150"/>
      <c r="BV183" s="150"/>
      <c r="BW183" s="150"/>
      <c r="BX183" s="150"/>
      <c r="BY183" s="150"/>
      <c r="BZ183" s="150"/>
      <c r="CA183" s="150"/>
      <c r="CB183" s="150"/>
      <c r="CC183" s="150"/>
      <c r="CD183" s="150"/>
      <c r="CE183" s="150"/>
      <c r="CF183" s="150"/>
      <c r="CG183" s="150"/>
      <c r="CH183" s="150"/>
      <c r="CI183" s="150"/>
      <c r="CJ183" s="150"/>
      <c r="CK183" s="150"/>
      <c r="CL183" s="150"/>
    </row>
    <row r="184" spans="1:90" ht="51.75" hidden="1" customHeight="1">
      <c r="A184" s="84" t="s">
        <v>592</v>
      </c>
      <c r="B184" s="85"/>
      <c r="C184" s="85" t="s">
        <v>2311</v>
      </c>
      <c r="D184" s="85" t="s">
        <v>2312</v>
      </c>
      <c r="E184" s="84" t="s">
        <v>595</v>
      </c>
      <c r="F184" s="86" t="s">
        <v>3265</v>
      </c>
      <c r="G184" s="87" t="s">
        <v>158</v>
      </c>
      <c r="H184" s="94"/>
      <c r="I184" s="94" t="s">
        <v>545</v>
      </c>
      <c r="J184" s="88">
        <v>4</v>
      </c>
      <c r="K184" s="94" t="s">
        <v>586</v>
      </c>
      <c r="L184" s="84" t="s">
        <v>596</v>
      </c>
      <c r="M184" s="85" t="s">
        <v>548</v>
      </c>
      <c r="N184" s="85"/>
      <c r="O184" s="88"/>
      <c r="P184" s="89" t="s">
        <v>3631</v>
      </c>
      <c r="Q184" s="90">
        <v>359.92</v>
      </c>
      <c r="R184" s="91">
        <f t="shared" si="12"/>
        <v>0</v>
      </c>
      <c r="S184" s="90">
        <f t="shared" si="13"/>
        <v>0</v>
      </c>
      <c r="T184" s="148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  <c r="BI184" s="150"/>
      <c r="BJ184" s="150"/>
      <c r="BK184" s="150"/>
      <c r="BL184" s="150"/>
      <c r="BM184" s="150"/>
      <c r="BN184" s="150"/>
      <c r="BO184" s="150"/>
      <c r="BP184" s="150"/>
      <c r="BQ184" s="150"/>
      <c r="BR184" s="150"/>
      <c r="BS184" s="150"/>
      <c r="BT184" s="150"/>
      <c r="BU184" s="150"/>
      <c r="BV184" s="150"/>
      <c r="BW184" s="150"/>
      <c r="BX184" s="150"/>
      <c r="BY184" s="150"/>
      <c r="BZ184" s="150"/>
      <c r="CA184" s="150"/>
      <c r="CB184" s="150"/>
      <c r="CC184" s="150"/>
      <c r="CD184" s="150"/>
      <c r="CE184" s="150"/>
      <c r="CF184" s="150"/>
      <c r="CG184" s="150"/>
      <c r="CH184" s="150"/>
      <c r="CI184" s="150"/>
      <c r="CJ184" s="150"/>
      <c r="CK184" s="150"/>
      <c r="CL184" s="150"/>
    </row>
    <row r="185" spans="1:90" ht="51.75" hidden="1" customHeight="1">
      <c r="A185" s="84"/>
      <c r="B185" s="85"/>
      <c r="C185" s="85" t="s">
        <v>2313</v>
      </c>
      <c r="D185" s="85" t="s">
        <v>2314</v>
      </c>
      <c r="E185" s="84" t="s">
        <v>597</v>
      </c>
      <c r="F185" s="86" t="s">
        <v>3266</v>
      </c>
      <c r="G185" s="87" t="s">
        <v>158</v>
      </c>
      <c r="H185" s="94"/>
      <c r="I185" s="94"/>
      <c r="J185" s="88">
        <v>4</v>
      </c>
      <c r="K185" s="94" t="s">
        <v>581</v>
      </c>
      <c r="L185" s="84" t="s">
        <v>598</v>
      </c>
      <c r="M185" s="85" t="s">
        <v>548</v>
      </c>
      <c r="N185" s="85"/>
      <c r="O185" s="88"/>
      <c r="P185" s="89" t="s">
        <v>3631</v>
      </c>
      <c r="Q185" s="90">
        <v>152.9</v>
      </c>
      <c r="R185" s="91">
        <f t="shared" si="12"/>
        <v>0</v>
      </c>
      <c r="S185" s="90">
        <f t="shared" si="13"/>
        <v>0</v>
      </c>
      <c r="T185" s="148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  <c r="BI185" s="150"/>
      <c r="BJ185" s="150"/>
      <c r="BK185" s="150"/>
      <c r="BL185" s="150"/>
      <c r="BM185" s="150"/>
      <c r="BN185" s="150"/>
      <c r="BO185" s="150"/>
      <c r="BP185" s="150"/>
      <c r="BQ185" s="150"/>
      <c r="BR185" s="150"/>
      <c r="BS185" s="150"/>
      <c r="BT185" s="150"/>
      <c r="BU185" s="150"/>
      <c r="BV185" s="150"/>
      <c r="BW185" s="150"/>
      <c r="BX185" s="150"/>
      <c r="BY185" s="150"/>
      <c r="BZ185" s="150"/>
      <c r="CA185" s="150"/>
      <c r="CB185" s="150"/>
      <c r="CC185" s="150"/>
      <c r="CD185" s="150"/>
      <c r="CE185" s="150"/>
      <c r="CF185" s="150"/>
      <c r="CG185" s="150"/>
      <c r="CH185" s="150"/>
      <c r="CI185" s="150"/>
      <c r="CJ185" s="150"/>
      <c r="CK185" s="150"/>
      <c r="CL185" s="150"/>
    </row>
    <row r="186" spans="1:90" ht="51.75" hidden="1" customHeight="1">
      <c r="A186" s="84"/>
      <c r="B186" s="85"/>
      <c r="C186" s="85" t="s">
        <v>2315</v>
      </c>
      <c r="D186" s="85" t="s">
        <v>2316</v>
      </c>
      <c r="E186" s="84" t="s">
        <v>599</v>
      </c>
      <c r="F186" s="86" t="s">
        <v>3267</v>
      </c>
      <c r="G186" s="87" t="s">
        <v>158</v>
      </c>
      <c r="H186" s="94"/>
      <c r="I186" s="94"/>
      <c r="J186" s="88">
        <v>4</v>
      </c>
      <c r="K186" s="84" t="s">
        <v>581</v>
      </c>
      <c r="L186" s="84" t="s">
        <v>600</v>
      </c>
      <c r="M186" s="85" t="s">
        <v>548</v>
      </c>
      <c r="N186" s="85"/>
      <c r="O186" s="88"/>
      <c r="P186" s="89" t="s">
        <v>3631</v>
      </c>
      <c r="Q186" s="90">
        <v>152.9</v>
      </c>
      <c r="R186" s="91">
        <f t="shared" si="12"/>
        <v>0</v>
      </c>
      <c r="S186" s="90">
        <f t="shared" si="13"/>
        <v>0</v>
      </c>
      <c r="T186" s="148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  <c r="BI186" s="150"/>
      <c r="BJ186" s="150"/>
      <c r="BK186" s="150"/>
      <c r="BL186" s="150"/>
      <c r="BM186" s="150"/>
      <c r="BN186" s="150"/>
      <c r="BO186" s="150"/>
      <c r="BP186" s="150"/>
      <c r="BQ186" s="150"/>
      <c r="BR186" s="150"/>
      <c r="BS186" s="150"/>
      <c r="BT186" s="150"/>
      <c r="BU186" s="150"/>
      <c r="BV186" s="150"/>
      <c r="BW186" s="150"/>
      <c r="BX186" s="150"/>
      <c r="BY186" s="150"/>
      <c r="BZ186" s="150"/>
      <c r="CA186" s="150"/>
      <c r="CB186" s="150"/>
      <c r="CC186" s="150"/>
      <c r="CD186" s="150"/>
      <c r="CE186" s="150"/>
      <c r="CF186" s="150"/>
      <c r="CG186" s="150"/>
      <c r="CH186" s="150"/>
      <c r="CI186" s="150"/>
      <c r="CJ186" s="150"/>
      <c r="CK186" s="150"/>
      <c r="CL186" s="150"/>
    </row>
    <row r="187" spans="1:90" ht="51.75" hidden="1" customHeight="1">
      <c r="A187" s="84"/>
      <c r="B187" s="85"/>
      <c r="C187" s="85" t="s">
        <v>2317</v>
      </c>
      <c r="D187" s="85" t="s">
        <v>2318</v>
      </c>
      <c r="E187" s="84" t="s">
        <v>601</v>
      </c>
      <c r="F187" s="86" t="s">
        <v>3268</v>
      </c>
      <c r="G187" s="87" t="s">
        <v>158</v>
      </c>
      <c r="H187" s="94"/>
      <c r="I187" s="94"/>
      <c r="J187" s="88">
        <v>4</v>
      </c>
      <c r="K187" s="84" t="s">
        <v>586</v>
      </c>
      <c r="L187" s="84" t="s">
        <v>602</v>
      </c>
      <c r="M187" s="85" t="s">
        <v>548</v>
      </c>
      <c r="N187" s="85"/>
      <c r="O187" s="88"/>
      <c r="P187" s="89" t="s">
        <v>3631</v>
      </c>
      <c r="Q187" s="90">
        <v>161.91999999999999</v>
      </c>
      <c r="R187" s="91">
        <f t="shared" si="12"/>
        <v>0</v>
      </c>
      <c r="S187" s="90">
        <f t="shared" si="13"/>
        <v>0</v>
      </c>
      <c r="T187" s="148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  <c r="BI187" s="150"/>
      <c r="BJ187" s="150"/>
      <c r="BK187" s="150"/>
      <c r="BL187" s="150"/>
      <c r="BM187" s="150"/>
      <c r="BN187" s="150"/>
      <c r="BO187" s="150"/>
      <c r="BP187" s="150"/>
      <c r="BQ187" s="150"/>
      <c r="BR187" s="150"/>
      <c r="BS187" s="150"/>
      <c r="BT187" s="150"/>
      <c r="BU187" s="150"/>
      <c r="BV187" s="150"/>
      <c r="BW187" s="150"/>
      <c r="BX187" s="150"/>
      <c r="BY187" s="150"/>
      <c r="BZ187" s="150"/>
      <c r="CA187" s="150"/>
      <c r="CB187" s="150"/>
      <c r="CC187" s="150"/>
      <c r="CD187" s="150"/>
      <c r="CE187" s="150"/>
      <c r="CF187" s="150"/>
      <c r="CG187" s="150"/>
      <c r="CH187" s="150"/>
      <c r="CI187" s="150"/>
      <c r="CJ187" s="150"/>
      <c r="CK187" s="150"/>
      <c r="CL187" s="150"/>
    </row>
    <row r="188" spans="1:90" ht="51.75" hidden="1" customHeight="1">
      <c r="A188" s="84"/>
      <c r="B188" s="85"/>
      <c r="C188" s="85" t="s">
        <v>2319</v>
      </c>
      <c r="D188" s="85" t="s">
        <v>2320</v>
      </c>
      <c r="E188" s="84" t="s">
        <v>603</v>
      </c>
      <c r="F188" s="86" t="s">
        <v>3269</v>
      </c>
      <c r="G188" s="87" t="s">
        <v>158</v>
      </c>
      <c r="H188" s="94"/>
      <c r="I188" s="94"/>
      <c r="J188" s="88">
        <v>4</v>
      </c>
      <c r="K188" s="84" t="s">
        <v>546</v>
      </c>
      <c r="L188" s="84" t="s">
        <v>604</v>
      </c>
      <c r="M188" s="85" t="s">
        <v>548</v>
      </c>
      <c r="N188" s="85"/>
      <c r="O188" s="88"/>
      <c r="P188" s="89" t="s">
        <v>3631</v>
      </c>
      <c r="Q188" s="90">
        <v>161.91999999999999</v>
      </c>
      <c r="R188" s="91">
        <f t="shared" si="12"/>
        <v>0</v>
      </c>
      <c r="S188" s="90">
        <f t="shared" si="13"/>
        <v>0</v>
      </c>
      <c r="T188" s="148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  <c r="BI188" s="150"/>
      <c r="BJ188" s="150"/>
      <c r="BK188" s="150"/>
      <c r="BL188" s="150"/>
      <c r="BM188" s="150"/>
      <c r="BN188" s="150"/>
      <c r="BO188" s="150"/>
      <c r="BP188" s="150"/>
      <c r="BQ188" s="150"/>
      <c r="BR188" s="150"/>
      <c r="BS188" s="150"/>
      <c r="BT188" s="150"/>
      <c r="BU188" s="150"/>
      <c r="BV188" s="150"/>
      <c r="BW188" s="150"/>
      <c r="BX188" s="150"/>
      <c r="BY188" s="150"/>
      <c r="BZ188" s="150"/>
      <c r="CA188" s="150"/>
      <c r="CB188" s="150"/>
      <c r="CC188" s="150"/>
      <c r="CD188" s="150"/>
      <c r="CE188" s="150"/>
      <c r="CF188" s="150"/>
      <c r="CG188" s="150"/>
      <c r="CH188" s="150"/>
      <c r="CI188" s="150"/>
      <c r="CJ188" s="150"/>
      <c r="CK188" s="150"/>
      <c r="CL188" s="150"/>
    </row>
    <row r="189" spans="1:90" ht="51.75" hidden="1" customHeight="1">
      <c r="A189" s="84"/>
      <c r="B189" s="85"/>
      <c r="C189" s="85" t="s">
        <v>2321</v>
      </c>
      <c r="D189" s="85" t="s">
        <v>605</v>
      </c>
      <c r="E189" s="84" t="s">
        <v>605</v>
      </c>
      <c r="F189" s="86" t="s">
        <v>3270</v>
      </c>
      <c r="G189" s="87" t="s">
        <v>158</v>
      </c>
      <c r="H189" s="94"/>
      <c r="I189" s="94"/>
      <c r="J189" s="88">
        <v>4</v>
      </c>
      <c r="K189" s="84" t="s">
        <v>546</v>
      </c>
      <c r="L189" s="84" t="s">
        <v>606</v>
      </c>
      <c r="M189" s="85" t="s">
        <v>548</v>
      </c>
      <c r="N189" s="85"/>
      <c r="O189" s="88"/>
      <c r="P189" s="89" t="s">
        <v>3631</v>
      </c>
      <c r="Q189" s="90">
        <v>110.00000000000001</v>
      </c>
      <c r="R189" s="91">
        <f t="shared" si="12"/>
        <v>0</v>
      </c>
      <c r="S189" s="90">
        <f t="shared" si="13"/>
        <v>0</v>
      </c>
      <c r="T189" s="148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  <c r="BI189" s="150"/>
      <c r="BJ189" s="150"/>
      <c r="BK189" s="150"/>
      <c r="BL189" s="150"/>
      <c r="BM189" s="150"/>
      <c r="BN189" s="150"/>
      <c r="BO189" s="150"/>
      <c r="BP189" s="150"/>
      <c r="BQ189" s="150"/>
      <c r="BR189" s="150"/>
      <c r="BS189" s="150"/>
      <c r="BT189" s="150"/>
      <c r="BU189" s="150"/>
      <c r="BV189" s="150"/>
      <c r="BW189" s="150"/>
      <c r="BX189" s="150"/>
      <c r="BY189" s="150"/>
      <c r="BZ189" s="150"/>
      <c r="CA189" s="150"/>
      <c r="CB189" s="150"/>
      <c r="CC189" s="150"/>
      <c r="CD189" s="150"/>
      <c r="CE189" s="150"/>
      <c r="CF189" s="150"/>
      <c r="CG189" s="150"/>
      <c r="CH189" s="150"/>
      <c r="CI189" s="150"/>
      <c r="CJ189" s="150"/>
      <c r="CK189" s="150"/>
      <c r="CL189" s="150"/>
    </row>
    <row r="190" spans="1:90" s="144" customFormat="1" hidden="1">
      <c r="A190" s="105" t="s">
        <v>607</v>
      </c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70"/>
      <c r="T190" s="146"/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143"/>
      <c r="AP190" s="143"/>
      <c r="AQ190" s="143"/>
      <c r="AR190" s="143"/>
      <c r="AS190" s="143"/>
      <c r="AT190" s="143"/>
      <c r="AU190" s="143"/>
      <c r="AV190" s="143"/>
      <c r="AW190" s="143"/>
      <c r="AX190" s="143"/>
      <c r="AY190" s="143"/>
      <c r="AZ190" s="143"/>
      <c r="BA190" s="143"/>
      <c r="BB190" s="143"/>
      <c r="BC190" s="143"/>
      <c r="BD190" s="143"/>
      <c r="BE190" s="143"/>
      <c r="BF190" s="143"/>
      <c r="BG190" s="143"/>
      <c r="BH190" s="143"/>
      <c r="BI190" s="143"/>
      <c r="BJ190" s="143"/>
      <c r="BK190" s="143"/>
      <c r="BL190" s="143"/>
      <c r="BM190" s="143"/>
      <c r="BN190" s="143"/>
      <c r="BO190" s="143"/>
      <c r="BP190" s="143"/>
      <c r="BQ190" s="143"/>
      <c r="BR190" s="143"/>
      <c r="BS190" s="143"/>
      <c r="BT190" s="143"/>
      <c r="BU190" s="143"/>
      <c r="BV190" s="143"/>
      <c r="BW190" s="143"/>
      <c r="BX190" s="143"/>
      <c r="BY190" s="143"/>
      <c r="BZ190" s="143"/>
      <c r="CA190" s="143"/>
      <c r="CB190" s="143"/>
      <c r="CC190" s="143"/>
      <c r="CD190" s="143"/>
      <c r="CE190" s="143"/>
      <c r="CF190" s="143"/>
      <c r="CG190" s="143"/>
      <c r="CH190" s="143"/>
      <c r="CI190" s="143"/>
      <c r="CJ190" s="143"/>
      <c r="CK190" s="143"/>
      <c r="CL190" s="143"/>
    </row>
    <row r="191" spans="1:90" s="144" customFormat="1" hidden="1">
      <c r="A191" s="71" t="s">
        <v>608</v>
      </c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82"/>
      <c r="T191" s="147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143"/>
      <c r="AP191" s="143"/>
      <c r="AQ191" s="143"/>
      <c r="AR191" s="143"/>
      <c r="AS191" s="143"/>
      <c r="AT191" s="143"/>
      <c r="AU191" s="143"/>
      <c r="AV191" s="143"/>
      <c r="AW191" s="143"/>
      <c r="AX191" s="143"/>
      <c r="AY191" s="143"/>
      <c r="AZ191" s="143"/>
      <c r="BA191" s="143"/>
      <c r="BB191" s="143"/>
      <c r="BC191" s="143"/>
      <c r="BD191" s="143"/>
      <c r="BE191" s="143"/>
      <c r="BF191" s="143"/>
      <c r="BG191" s="143"/>
      <c r="BH191" s="143"/>
      <c r="BI191" s="143"/>
      <c r="BJ191" s="143"/>
      <c r="BK191" s="143"/>
      <c r="BL191" s="143"/>
      <c r="BM191" s="143"/>
      <c r="BN191" s="143"/>
      <c r="BO191" s="143"/>
      <c r="BP191" s="143"/>
      <c r="BQ191" s="143"/>
      <c r="BR191" s="143"/>
      <c r="BS191" s="143"/>
      <c r="BT191" s="143"/>
      <c r="BU191" s="143"/>
      <c r="BV191" s="143"/>
      <c r="BW191" s="143"/>
      <c r="BX191" s="143"/>
      <c r="BY191" s="143"/>
      <c r="BZ191" s="143"/>
      <c r="CA191" s="143"/>
      <c r="CB191" s="143"/>
      <c r="CC191" s="143"/>
      <c r="CD191" s="143"/>
      <c r="CE191" s="143"/>
      <c r="CF191" s="143"/>
      <c r="CG191" s="143"/>
      <c r="CH191" s="143"/>
      <c r="CI191" s="143"/>
      <c r="CJ191" s="143"/>
      <c r="CK191" s="143"/>
      <c r="CL191" s="143"/>
    </row>
    <row r="192" spans="1:90" ht="51.75" hidden="1" customHeight="1">
      <c r="A192" s="84" t="s">
        <v>609</v>
      </c>
      <c r="B192" s="85"/>
      <c r="C192" s="85" t="s">
        <v>2322</v>
      </c>
      <c r="D192" s="85" t="s">
        <v>2323</v>
      </c>
      <c r="E192" s="84" t="s">
        <v>610</v>
      </c>
      <c r="F192" s="86" t="s">
        <v>3271</v>
      </c>
      <c r="G192" s="87" t="s">
        <v>158</v>
      </c>
      <c r="H192" s="84"/>
      <c r="I192" s="84" t="s">
        <v>611</v>
      </c>
      <c r="J192" s="85">
        <v>1</v>
      </c>
      <c r="K192" s="84" t="s">
        <v>612</v>
      </c>
      <c r="L192" s="84" t="s">
        <v>613</v>
      </c>
      <c r="M192" s="85" t="s">
        <v>614</v>
      </c>
      <c r="N192" s="85"/>
      <c r="O192" s="88"/>
      <c r="P192" s="89" t="s">
        <v>3632</v>
      </c>
      <c r="Q192" s="90">
        <v>324.94</v>
      </c>
      <c r="R192" s="91">
        <f t="shared" ref="R192:R203" si="14">SUM(U192:CL192)</f>
        <v>0</v>
      </c>
      <c r="S192" s="90">
        <f t="shared" ref="S192:S203" si="15">Q192*R192</f>
        <v>0</v>
      </c>
      <c r="T192" s="148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  <c r="BI192" s="150"/>
      <c r="BJ192" s="150"/>
      <c r="BK192" s="150"/>
      <c r="BL192" s="150"/>
      <c r="BM192" s="150"/>
      <c r="BN192" s="150"/>
      <c r="BO192" s="150"/>
      <c r="BP192" s="150"/>
      <c r="BQ192" s="150"/>
      <c r="BR192" s="150"/>
      <c r="BS192" s="150"/>
      <c r="BT192" s="150"/>
      <c r="BU192" s="150"/>
      <c r="BV192" s="150"/>
      <c r="BW192" s="150"/>
      <c r="BX192" s="150"/>
      <c r="BY192" s="150"/>
      <c r="BZ192" s="150"/>
      <c r="CA192" s="150"/>
      <c r="CB192" s="150"/>
      <c r="CC192" s="150"/>
      <c r="CD192" s="150"/>
      <c r="CE192" s="150"/>
      <c r="CF192" s="150"/>
      <c r="CG192" s="150"/>
      <c r="CH192" s="150"/>
      <c r="CI192" s="150"/>
      <c r="CJ192" s="150"/>
      <c r="CK192" s="150"/>
      <c r="CL192" s="150"/>
    </row>
    <row r="193" spans="1:90" ht="47.25" hidden="1">
      <c r="A193" s="84"/>
      <c r="B193" s="85"/>
      <c r="C193" s="85" t="s">
        <v>2324</v>
      </c>
      <c r="D193" s="85" t="s">
        <v>2325</v>
      </c>
      <c r="E193" s="84" t="s">
        <v>615</v>
      </c>
      <c r="F193" s="86" t="s">
        <v>3272</v>
      </c>
      <c r="G193" s="87" t="s">
        <v>158</v>
      </c>
      <c r="H193" s="84"/>
      <c r="I193" s="84"/>
      <c r="J193" s="85">
        <v>1</v>
      </c>
      <c r="K193" s="84" t="s">
        <v>616</v>
      </c>
      <c r="L193" s="84" t="s">
        <v>617</v>
      </c>
      <c r="M193" s="85" t="s">
        <v>614</v>
      </c>
      <c r="N193" s="85"/>
      <c r="O193" s="88"/>
      <c r="P193" s="89" t="s">
        <v>3632</v>
      </c>
      <c r="Q193" s="90">
        <v>159.94000000000003</v>
      </c>
      <c r="R193" s="91">
        <f t="shared" si="14"/>
        <v>0</v>
      </c>
      <c r="S193" s="90">
        <f t="shared" si="15"/>
        <v>0</v>
      </c>
      <c r="T193" s="148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  <c r="BI193" s="150"/>
      <c r="BJ193" s="150"/>
      <c r="BK193" s="150"/>
      <c r="BL193" s="150"/>
      <c r="BM193" s="150"/>
      <c r="BN193" s="150"/>
      <c r="BO193" s="150"/>
      <c r="BP193" s="150"/>
      <c r="BQ193" s="150"/>
      <c r="BR193" s="150"/>
      <c r="BS193" s="150"/>
      <c r="BT193" s="150"/>
      <c r="BU193" s="150"/>
      <c r="BV193" s="150"/>
      <c r="BW193" s="150"/>
      <c r="BX193" s="150"/>
      <c r="BY193" s="150"/>
      <c r="BZ193" s="150"/>
      <c r="CA193" s="150"/>
      <c r="CB193" s="150"/>
      <c r="CC193" s="150"/>
      <c r="CD193" s="150"/>
      <c r="CE193" s="150"/>
      <c r="CF193" s="150"/>
      <c r="CG193" s="150"/>
      <c r="CH193" s="150"/>
      <c r="CI193" s="150"/>
      <c r="CJ193" s="150"/>
      <c r="CK193" s="150"/>
      <c r="CL193" s="150"/>
    </row>
    <row r="194" spans="1:90" ht="47.25" hidden="1">
      <c r="A194" s="84"/>
      <c r="B194" s="85"/>
      <c r="C194" s="85" t="s">
        <v>2326</v>
      </c>
      <c r="D194" s="85" t="s">
        <v>2327</v>
      </c>
      <c r="E194" s="84" t="s">
        <v>618</v>
      </c>
      <c r="F194" s="86" t="s">
        <v>3273</v>
      </c>
      <c r="G194" s="87" t="s">
        <v>158</v>
      </c>
      <c r="H194" s="92"/>
      <c r="I194" s="92"/>
      <c r="J194" s="85">
        <v>1</v>
      </c>
      <c r="K194" s="84" t="s">
        <v>619</v>
      </c>
      <c r="L194" s="84" t="s">
        <v>620</v>
      </c>
      <c r="M194" s="85" t="s">
        <v>614</v>
      </c>
      <c r="N194" s="85"/>
      <c r="O194" s="88"/>
      <c r="P194" s="89" t="s">
        <v>3632</v>
      </c>
      <c r="Q194" s="90">
        <v>212.96</v>
      </c>
      <c r="R194" s="91">
        <f t="shared" si="14"/>
        <v>0</v>
      </c>
      <c r="S194" s="90">
        <f t="shared" si="15"/>
        <v>0</v>
      </c>
      <c r="T194" s="148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  <c r="BI194" s="150"/>
      <c r="BJ194" s="150"/>
      <c r="BK194" s="150"/>
      <c r="BL194" s="150"/>
      <c r="BM194" s="150"/>
      <c r="BN194" s="150"/>
      <c r="BO194" s="150"/>
      <c r="BP194" s="150"/>
      <c r="BQ194" s="150"/>
      <c r="BR194" s="150"/>
      <c r="BS194" s="150"/>
      <c r="BT194" s="150"/>
      <c r="BU194" s="150"/>
      <c r="BV194" s="150"/>
      <c r="BW194" s="150"/>
      <c r="BX194" s="150"/>
      <c r="BY194" s="150"/>
      <c r="BZ194" s="150"/>
      <c r="CA194" s="150"/>
      <c r="CB194" s="150"/>
      <c r="CC194" s="150"/>
      <c r="CD194" s="150"/>
      <c r="CE194" s="150"/>
      <c r="CF194" s="150"/>
      <c r="CG194" s="150"/>
      <c r="CH194" s="150"/>
      <c r="CI194" s="150"/>
      <c r="CJ194" s="150"/>
      <c r="CK194" s="150"/>
      <c r="CL194" s="150"/>
    </row>
    <row r="195" spans="1:90" ht="47.25" hidden="1">
      <c r="A195" s="84" t="s">
        <v>621</v>
      </c>
      <c r="B195" s="85"/>
      <c r="C195" s="85" t="s">
        <v>2328</v>
      </c>
      <c r="D195" s="85" t="s">
        <v>2329</v>
      </c>
      <c r="E195" s="84" t="s">
        <v>622</v>
      </c>
      <c r="F195" s="86" t="s">
        <v>3274</v>
      </c>
      <c r="G195" s="87" t="s">
        <v>158</v>
      </c>
      <c r="H195" s="84"/>
      <c r="I195" s="84" t="s">
        <v>611</v>
      </c>
      <c r="J195" s="85">
        <v>2</v>
      </c>
      <c r="K195" s="84" t="s">
        <v>612</v>
      </c>
      <c r="L195" s="84" t="s">
        <v>623</v>
      </c>
      <c r="M195" s="85" t="s">
        <v>614</v>
      </c>
      <c r="N195" s="85"/>
      <c r="O195" s="88"/>
      <c r="P195" s="89" t="s">
        <v>3632</v>
      </c>
      <c r="Q195" s="90">
        <v>352.99</v>
      </c>
      <c r="R195" s="91">
        <f t="shared" si="14"/>
        <v>0</v>
      </c>
      <c r="S195" s="90">
        <f t="shared" si="15"/>
        <v>0</v>
      </c>
      <c r="T195" s="148"/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  <c r="BI195" s="150"/>
      <c r="BJ195" s="150"/>
      <c r="BK195" s="150"/>
      <c r="BL195" s="150"/>
      <c r="BM195" s="150"/>
      <c r="BN195" s="150"/>
      <c r="BO195" s="150"/>
      <c r="BP195" s="150"/>
      <c r="BQ195" s="150"/>
      <c r="BR195" s="150"/>
      <c r="BS195" s="150"/>
      <c r="BT195" s="150"/>
      <c r="BU195" s="150"/>
      <c r="BV195" s="150"/>
      <c r="BW195" s="150"/>
      <c r="BX195" s="150"/>
      <c r="BY195" s="150"/>
      <c r="BZ195" s="150"/>
      <c r="CA195" s="150"/>
      <c r="CB195" s="150"/>
      <c r="CC195" s="150"/>
      <c r="CD195" s="150"/>
      <c r="CE195" s="150"/>
      <c r="CF195" s="150"/>
      <c r="CG195" s="150"/>
      <c r="CH195" s="150"/>
      <c r="CI195" s="150"/>
      <c r="CJ195" s="150"/>
      <c r="CK195" s="150"/>
      <c r="CL195" s="150"/>
    </row>
    <row r="196" spans="1:90" ht="47.25" hidden="1">
      <c r="A196" s="84"/>
      <c r="B196" s="85"/>
      <c r="C196" s="85" t="s">
        <v>2330</v>
      </c>
      <c r="D196" s="85" t="s">
        <v>2331</v>
      </c>
      <c r="E196" s="84" t="s">
        <v>624</v>
      </c>
      <c r="F196" s="86" t="s">
        <v>3275</v>
      </c>
      <c r="G196" s="87" t="s">
        <v>158</v>
      </c>
      <c r="H196" s="92"/>
      <c r="I196" s="92"/>
      <c r="J196" s="85">
        <v>2</v>
      </c>
      <c r="K196" s="84" t="s">
        <v>625</v>
      </c>
      <c r="L196" s="84" t="s">
        <v>626</v>
      </c>
      <c r="M196" s="85" t="s">
        <v>614</v>
      </c>
      <c r="N196" s="85"/>
      <c r="O196" s="88"/>
      <c r="P196" s="89" t="s">
        <v>3632</v>
      </c>
      <c r="Q196" s="90">
        <v>159.94000000000003</v>
      </c>
      <c r="R196" s="91">
        <f t="shared" si="14"/>
        <v>0</v>
      </c>
      <c r="S196" s="90">
        <f t="shared" si="15"/>
        <v>0</v>
      </c>
      <c r="T196" s="148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  <c r="BI196" s="150"/>
      <c r="BJ196" s="150"/>
      <c r="BK196" s="150"/>
      <c r="BL196" s="150"/>
      <c r="BM196" s="150"/>
      <c r="BN196" s="150"/>
      <c r="BO196" s="150"/>
      <c r="BP196" s="150"/>
      <c r="BQ196" s="150"/>
      <c r="BR196" s="150"/>
      <c r="BS196" s="150"/>
      <c r="BT196" s="150"/>
      <c r="BU196" s="150"/>
      <c r="BV196" s="150"/>
      <c r="BW196" s="150"/>
      <c r="BX196" s="150"/>
      <c r="BY196" s="150"/>
      <c r="BZ196" s="150"/>
      <c r="CA196" s="150"/>
      <c r="CB196" s="150"/>
      <c r="CC196" s="150"/>
      <c r="CD196" s="150"/>
      <c r="CE196" s="150"/>
      <c r="CF196" s="150"/>
      <c r="CG196" s="150"/>
      <c r="CH196" s="150"/>
      <c r="CI196" s="150"/>
      <c r="CJ196" s="150"/>
      <c r="CK196" s="150"/>
      <c r="CL196" s="150"/>
    </row>
    <row r="197" spans="1:90" ht="47.25" hidden="1">
      <c r="A197" s="84"/>
      <c r="B197" s="85"/>
      <c r="C197" s="85" t="s">
        <v>2332</v>
      </c>
      <c r="D197" s="85" t="s">
        <v>2333</v>
      </c>
      <c r="E197" s="84" t="s">
        <v>627</v>
      </c>
      <c r="F197" s="86" t="s">
        <v>3276</v>
      </c>
      <c r="G197" s="87" t="s">
        <v>158</v>
      </c>
      <c r="H197" s="84"/>
      <c r="I197" s="84"/>
      <c r="J197" s="85">
        <v>2</v>
      </c>
      <c r="K197" s="84" t="s">
        <v>619</v>
      </c>
      <c r="L197" s="84" t="s">
        <v>628</v>
      </c>
      <c r="M197" s="85" t="s">
        <v>614</v>
      </c>
      <c r="N197" s="85"/>
      <c r="O197" s="88"/>
      <c r="P197" s="89" t="s">
        <v>3635</v>
      </c>
      <c r="Q197" s="90">
        <v>212.96</v>
      </c>
      <c r="R197" s="91">
        <f t="shared" si="14"/>
        <v>0</v>
      </c>
      <c r="S197" s="90">
        <f t="shared" si="15"/>
        <v>0</v>
      </c>
      <c r="T197" s="148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  <c r="BI197" s="150"/>
      <c r="BJ197" s="150"/>
      <c r="BK197" s="150"/>
      <c r="BL197" s="150"/>
      <c r="BM197" s="150"/>
      <c r="BN197" s="150"/>
      <c r="BO197" s="150"/>
      <c r="BP197" s="150"/>
      <c r="BQ197" s="150"/>
      <c r="BR197" s="150"/>
      <c r="BS197" s="150"/>
      <c r="BT197" s="150"/>
      <c r="BU197" s="150"/>
      <c r="BV197" s="150"/>
      <c r="BW197" s="150"/>
      <c r="BX197" s="150"/>
      <c r="BY197" s="150"/>
      <c r="BZ197" s="150"/>
      <c r="CA197" s="150"/>
      <c r="CB197" s="150"/>
      <c r="CC197" s="150"/>
      <c r="CD197" s="150"/>
      <c r="CE197" s="150"/>
      <c r="CF197" s="150"/>
      <c r="CG197" s="150"/>
      <c r="CH197" s="150"/>
      <c r="CI197" s="150"/>
      <c r="CJ197" s="150"/>
      <c r="CK197" s="150"/>
      <c r="CL197" s="150"/>
    </row>
    <row r="198" spans="1:90" ht="47.25" hidden="1">
      <c r="A198" s="84" t="s">
        <v>629</v>
      </c>
      <c r="B198" s="85"/>
      <c r="C198" s="85" t="s">
        <v>2334</v>
      </c>
      <c r="D198" s="85" t="s">
        <v>2335</v>
      </c>
      <c r="E198" s="84" t="s">
        <v>630</v>
      </c>
      <c r="F198" s="86" t="s">
        <v>3277</v>
      </c>
      <c r="G198" s="87" t="s">
        <v>158</v>
      </c>
      <c r="H198" s="84"/>
      <c r="I198" s="84" t="s">
        <v>611</v>
      </c>
      <c r="J198" s="85">
        <v>3</v>
      </c>
      <c r="K198" s="84" t="s">
        <v>612</v>
      </c>
      <c r="L198" s="84" t="s">
        <v>631</v>
      </c>
      <c r="M198" s="85" t="s">
        <v>614</v>
      </c>
      <c r="N198" s="85"/>
      <c r="O198" s="88"/>
      <c r="P198" s="89" t="s">
        <v>3635</v>
      </c>
      <c r="Q198" s="90">
        <v>352.99</v>
      </c>
      <c r="R198" s="91">
        <f t="shared" si="14"/>
        <v>0</v>
      </c>
      <c r="S198" s="90">
        <f t="shared" si="15"/>
        <v>0</v>
      </c>
      <c r="T198" s="148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  <c r="BI198" s="150"/>
      <c r="BJ198" s="150"/>
      <c r="BK198" s="150"/>
      <c r="BL198" s="150"/>
      <c r="BM198" s="150"/>
      <c r="BN198" s="150"/>
      <c r="BO198" s="150"/>
      <c r="BP198" s="150"/>
      <c r="BQ198" s="150"/>
      <c r="BR198" s="150"/>
      <c r="BS198" s="150"/>
      <c r="BT198" s="150"/>
      <c r="BU198" s="150"/>
      <c r="BV198" s="150"/>
      <c r="BW198" s="150"/>
      <c r="BX198" s="150"/>
      <c r="BY198" s="150"/>
      <c r="BZ198" s="150"/>
      <c r="CA198" s="150"/>
      <c r="CB198" s="150"/>
      <c r="CC198" s="150"/>
      <c r="CD198" s="150"/>
      <c r="CE198" s="150"/>
      <c r="CF198" s="150"/>
      <c r="CG198" s="150"/>
      <c r="CH198" s="150"/>
      <c r="CI198" s="150"/>
      <c r="CJ198" s="150"/>
      <c r="CK198" s="150"/>
      <c r="CL198" s="150"/>
    </row>
    <row r="199" spans="1:90" ht="47.25" hidden="1">
      <c r="A199" s="84"/>
      <c r="B199" s="85"/>
      <c r="C199" s="85" t="s">
        <v>2336</v>
      </c>
      <c r="D199" s="85" t="s">
        <v>2337</v>
      </c>
      <c r="E199" s="84" t="s">
        <v>632</v>
      </c>
      <c r="F199" s="86" t="s">
        <v>3278</v>
      </c>
      <c r="G199" s="87" t="s">
        <v>158</v>
      </c>
      <c r="H199" s="84"/>
      <c r="I199" s="84"/>
      <c r="J199" s="85">
        <v>3</v>
      </c>
      <c r="K199" s="84" t="s">
        <v>625</v>
      </c>
      <c r="L199" s="84" t="s">
        <v>633</v>
      </c>
      <c r="M199" s="85" t="s">
        <v>614</v>
      </c>
      <c r="N199" s="85"/>
      <c r="O199" s="88"/>
      <c r="P199" s="89" t="s">
        <v>3635</v>
      </c>
      <c r="Q199" s="90">
        <v>159.94000000000003</v>
      </c>
      <c r="R199" s="91">
        <f t="shared" si="14"/>
        <v>0</v>
      </c>
      <c r="S199" s="90">
        <f t="shared" si="15"/>
        <v>0</v>
      </c>
      <c r="T199" s="148"/>
      <c r="U199" s="150"/>
      <c r="V199" s="150"/>
      <c r="W199" s="15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/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  <c r="BI199" s="150"/>
      <c r="BJ199" s="150"/>
      <c r="BK199" s="150"/>
      <c r="BL199" s="150"/>
      <c r="BM199" s="150"/>
      <c r="BN199" s="150"/>
      <c r="BO199" s="150"/>
      <c r="BP199" s="150"/>
      <c r="BQ199" s="150"/>
      <c r="BR199" s="150"/>
      <c r="BS199" s="150"/>
      <c r="BT199" s="150"/>
      <c r="BU199" s="150"/>
      <c r="BV199" s="150"/>
      <c r="BW199" s="150"/>
      <c r="BX199" s="150"/>
      <c r="BY199" s="150"/>
      <c r="BZ199" s="150"/>
      <c r="CA199" s="150"/>
      <c r="CB199" s="150"/>
      <c r="CC199" s="150"/>
      <c r="CD199" s="150"/>
      <c r="CE199" s="150"/>
      <c r="CF199" s="150"/>
      <c r="CG199" s="150"/>
      <c r="CH199" s="150"/>
      <c r="CI199" s="150"/>
      <c r="CJ199" s="150"/>
      <c r="CK199" s="150"/>
      <c r="CL199" s="150"/>
    </row>
    <row r="200" spans="1:90" ht="47.25" hidden="1">
      <c r="A200" s="84"/>
      <c r="B200" s="85"/>
      <c r="C200" s="85" t="s">
        <v>2338</v>
      </c>
      <c r="D200" s="85" t="s">
        <v>2339</v>
      </c>
      <c r="E200" s="84" t="s">
        <v>634</v>
      </c>
      <c r="F200" s="86" t="s">
        <v>3279</v>
      </c>
      <c r="G200" s="87" t="s">
        <v>158</v>
      </c>
      <c r="H200" s="84"/>
      <c r="I200" s="84"/>
      <c r="J200" s="85">
        <v>3</v>
      </c>
      <c r="K200" s="84" t="s">
        <v>619</v>
      </c>
      <c r="L200" s="84" t="s">
        <v>635</v>
      </c>
      <c r="M200" s="85" t="s">
        <v>614</v>
      </c>
      <c r="N200" s="85"/>
      <c r="O200" s="88"/>
      <c r="P200" s="89" t="s">
        <v>3635</v>
      </c>
      <c r="Q200" s="90">
        <v>212.96</v>
      </c>
      <c r="R200" s="91">
        <f t="shared" si="14"/>
        <v>0</v>
      </c>
      <c r="S200" s="90">
        <f t="shared" si="15"/>
        <v>0</v>
      </c>
      <c r="T200" s="148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  <c r="BI200" s="150"/>
      <c r="BJ200" s="150"/>
      <c r="BK200" s="150"/>
      <c r="BL200" s="150"/>
      <c r="BM200" s="150"/>
      <c r="BN200" s="150"/>
      <c r="BO200" s="150"/>
      <c r="BP200" s="150"/>
      <c r="BQ200" s="150"/>
      <c r="BR200" s="150"/>
      <c r="BS200" s="150"/>
      <c r="BT200" s="150"/>
      <c r="BU200" s="150"/>
      <c r="BV200" s="150"/>
      <c r="BW200" s="150"/>
      <c r="BX200" s="150"/>
      <c r="BY200" s="150"/>
      <c r="BZ200" s="150"/>
      <c r="CA200" s="150"/>
      <c r="CB200" s="150"/>
      <c r="CC200" s="150"/>
      <c r="CD200" s="150"/>
      <c r="CE200" s="150"/>
      <c r="CF200" s="150"/>
      <c r="CG200" s="150"/>
      <c r="CH200" s="150"/>
      <c r="CI200" s="150"/>
      <c r="CJ200" s="150"/>
      <c r="CK200" s="150"/>
      <c r="CL200" s="150"/>
    </row>
    <row r="201" spans="1:90" ht="47.25" hidden="1">
      <c r="A201" s="84" t="s">
        <v>636</v>
      </c>
      <c r="B201" s="85"/>
      <c r="C201" s="85" t="s">
        <v>2340</v>
      </c>
      <c r="D201" s="85" t="s">
        <v>2341</v>
      </c>
      <c r="E201" s="84" t="s">
        <v>637</v>
      </c>
      <c r="F201" s="86" t="s">
        <v>3280</v>
      </c>
      <c r="G201" s="87" t="s">
        <v>158</v>
      </c>
      <c r="H201" s="84"/>
      <c r="I201" s="84" t="s">
        <v>611</v>
      </c>
      <c r="J201" s="85">
        <v>4</v>
      </c>
      <c r="K201" s="84" t="s">
        <v>612</v>
      </c>
      <c r="L201" s="84" t="s">
        <v>638</v>
      </c>
      <c r="M201" s="85" t="s">
        <v>614</v>
      </c>
      <c r="N201" s="85"/>
      <c r="O201" s="88"/>
      <c r="P201" s="89" t="s">
        <v>3635</v>
      </c>
      <c r="Q201" s="90">
        <v>352.99</v>
      </c>
      <c r="R201" s="91">
        <f t="shared" si="14"/>
        <v>0</v>
      </c>
      <c r="S201" s="90">
        <f t="shared" si="15"/>
        <v>0</v>
      </c>
      <c r="T201" s="148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  <c r="BI201" s="150"/>
      <c r="BJ201" s="150"/>
      <c r="BK201" s="150"/>
      <c r="BL201" s="150"/>
      <c r="BM201" s="150"/>
      <c r="BN201" s="150"/>
      <c r="BO201" s="150"/>
      <c r="BP201" s="150"/>
      <c r="BQ201" s="150"/>
      <c r="BR201" s="150"/>
      <c r="BS201" s="150"/>
      <c r="BT201" s="150"/>
      <c r="BU201" s="150"/>
      <c r="BV201" s="150"/>
      <c r="BW201" s="150"/>
      <c r="BX201" s="150"/>
      <c r="BY201" s="150"/>
      <c r="BZ201" s="150"/>
      <c r="CA201" s="150"/>
      <c r="CB201" s="150"/>
      <c r="CC201" s="150"/>
      <c r="CD201" s="150"/>
      <c r="CE201" s="150"/>
      <c r="CF201" s="150"/>
      <c r="CG201" s="150"/>
      <c r="CH201" s="150"/>
      <c r="CI201" s="150"/>
      <c r="CJ201" s="150"/>
      <c r="CK201" s="150"/>
      <c r="CL201" s="150"/>
    </row>
    <row r="202" spans="1:90" ht="47.25" hidden="1">
      <c r="A202" s="84"/>
      <c r="B202" s="85"/>
      <c r="C202" s="85" t="s">
        <v>2342</v>
      </c>
      <c r="D202" s="85" t="s">
        <v>2343</v>
      </c>
      <c r="E202" s="84" t="s">
        <v>639</v>
      </c>
      <c r="F202" s="86" t="s">
        <v>3281</v>
      </c>
      <c r="G202" s="87" t="s">
        <v>158</v>
      </c>
      <c r="H202" s="84"/>
      <c r="I202" s="84"/>
      <c r="J202" s="85">
        <v>4</v>
      </c>
      <c r="K202" s="84" t="s">
        <v>612</v>
      </c>
      <c r="L202" s="84" t="s">
        <v>640</v>
      </c>
      <c r="M202" s="85" t="s">
        <v>614</v>
      </c>
      <c r="N202" s="85"/>
      <c r="O202" s="88"/>
      <c r="P202" s="89" t="s">
        <v>3631</v>
      </c>
      <c r="Q202" s="90">
        <v>159.94000000000003</v>
      </c>
      <c r="R202" s="91">
        <f t="shared" si="14"/>
        <v>0</v>
      </c>
      <c r="S202" s="90">
        <f t="shared" si="15"/>
        <v>0</v>
      </c>
      <c r="T202" s="148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  <c r="BI202" s="150"/>
      <c r="BJ202" s="150"/>
      <c r="BK202" s="150"/>
      <c r="BL202" s="150"/>
      <c r="BM202" s="150"/>
      <c r="BN202" s="150"/>
      <c r="BO202" s="150"/>
      <c r="BP202" s="150"/>
      <c r="BQ202" s="150"/>
      <c r="BR202" s="150"/>
      <c r="BS202" s="150"/>
      <c r="BT202" s="150"/>
      <c r="BU202" s="150"/>
      <c r="BV202" s="150"/>
      <c r="BW202" s="150"/>
      <c r="BX202" s="150"/>
      <c r="BY202" s="150"/>
      <c r="BZ202" s="150"/>
      <c r="CA202" s="150"/>
      <c r="CB202" s="150"/>
      <c r="CC202" s="150"/>
      <c r="CD202" s="150"/>
      <c r="CE202" s="150"/>
      <c r="CF202" s="150"/>
      <c r="CG202" s="150"/>
      <c r="CH202" s="150"/>
      <c r="CI202" s="150"/>
      <c r="CJ202" s="150"/>
      <c r="CK202" s="150"/>
      <c r="CL202" s="150"/>
    </row>
    <row r="203" spans="1:90" ht="47.25" hidden="1">
      <c r="A203" s="84"/>
      <c r="B203" s="85"/>
      <c r="C203" s="85" t="s">
        <v>2344</v>
      </c>
      <c r="D203" s="85" t="s">
        <v>2345</v>
      </c>
      <c r="E203" s="84" t="s">
        <v>641</v>
      </c>
      <c r="F203" s="86" t="s">
        <v>3282</v>
      </c>
      <c r="G203" s="87" t="s">
        <v>158</v>
      </c>
      <c r="H203" s="84"/>
      <c r="I203" s="84"/>
      <c r="J203" s="85">
        <v>4</v>
      </c>
      <c r="K203" s="84" t="s">
        <v>642</v>
      </c>
      <c r="L203" s="84" t="s">
        <v>643</v>
      </c>
      <c r="M203" s="85" t="s">
        <v>614</v>
      </c>
      <c r="N203" s="85"/>
      <c r="O203" s="88"/>
      <c r="P203" s="89" t="s">
        <v>3635</v>
      </c>
      <c r="Q203" s="90">
        <v>212.96</v>
      </c>
      <c r="R203" s="91">
        <f t="shared" si="14"/>
        <v>0</v>
      </c>
      <c r="S203" s="90">
        <f t="shared" si="15"/>
        <v>0</v>
      </c>
      <c r="T203" s="148"/>
      <c r="U203" s="150"/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  <c r="BI203" s="150"/>
      <c r="BJ203" s="150"/>
      <c r="BK203" s="150"/>
      <c r="BL203" s="150"/>
      <c r="BM203" s="150"/>
      <c r="BN203" s="150"/>
      <c r="BO203" s="150"/>
      <c r="BP203" s="150"/>
      <c r="BQ203" s="150"/>
      <c r="BR203" s="150"/>
      <c r="BS203" s="150"/>
      <c r="BT203" s="150"/>
      <c r="BU203" s="150"/>
      <c r="BV203" s="150"/>
      <c r="BW203" s="150"/>
      <c r="BX203" s="150"/>
      <c r="BY203" s="150"/>
      <c r="BZ203" s="150"/>
      <c r="CA203" s="150"/>
      <c r="CB203" s="150"/>
      <c r="CC203" s="150"/>
      <c r="CD203" s="150"/>
      <c r="CE203" s="150"/>
      <c r="CF203" s="150"/>
      <c r="CG203" s="150"/>
      <c r="CH203" s="150"/>
      <c r="CI203" s="150"/>
      <c r="CJ203" s="150"/>
      <c r="CK203" s="150"/>
      <c r="CL203" s="150"/>
    </row>
    <row r="204" spans="1:90" s="144" customFormat="1" hidden="1">
      <c r="A204" s="95" t="s">
        <v>644</v>
      </c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82"/>
      <c r="T204" s="151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143"/>
      <c r="AP204" s="143"/>
      <c r="AQ204" s="143"/>
      <c r="AR204" s="143"/>
      <c r="AS204" s="143"/>
      <c r="AT204" s="143"/>
      <c r="AU204" s="143"/>
      <c r="AV204" s="143"/>
      <c r="AW204" s="143"/>
      <c r="AX204" s="143"/>
      <c r="AY204" s="143"/>
      <c r="AZ204" s="143"/>
      <c r="BA204" s="143"/>
      <c r="BB204" s="143"/>
      <c r="BC204" s="143"/>
      <c r="BD204" s="143"/>
      <c r="BE204" s="143"/>
      <c r="BF204" s="143"/>
      <c r="BG204" s="143"/>
      <c r="BH204" s="143"/>
      <c r="BI204" s="143"/>
      <c r="BJ204" s="143"/>
      <c r="BK204" s="143"/>
      <c r="BL204" s="143"/>
      <c r="BM204" s="143"/>
      <c r="BN204" s="143"/>
      <c r="BO204" s="143"/>
      <c r="BP204" s="143"/>
      <c r="BQ204" s="143"/>
      <c r="BR204" s="143"/>
      <c r="BS204" s="143"/>
      <c r="BT204" s="143"/>
      <c r="BU204" s="143"/>
      <c r="BV204" s="143"/>
      <c r="BW204" s="143"/>
      <c r="BX204" s="143"/>
      <c r="BY204" s="143"/>
      <c r="BZ204" s="143"/>
      <c r="CA204" s="143"/>
      <c r="CB204" s="143"/>
      <c r="CC204" s="143"/>
      <c r="CD204" s="143"/>
      <c r="CE204" s="143"/>
      <c r="CF204" s="143"/>
      <c r="CG204" s="143"/>
      <c r="CH204" s="143"/>
      <c r="CI204" s="143"/>
      <c r="CJ204" s="143"/>
      <c r="CK204" s="143"/>
      <c r="CL204" s="143"/>
    </row>
    <row r="205" spans="1:90" ht="47.25" hidden="1">
      <c r="A205" s="84" t="s">
        <v>645</v>
      </c>
      <c r="B205" s="85"/>
      <c r="C205" s="85" t="s">
        <v>2346</v>
      </c>
      <c r="D205" s="85" t="s">
        <v>2347</v>
      </c>
      <c r="E205" s="84" t="s">
        <v>646</v>
      </c>
      <c r="F205" s="86" t="s">
        <v>3283</v>
      </c>
      <c r="G205" s="87" t="s">
        <v>158</v>
      </c>
      <c r="H205" s="84"/>
      <c r="I205" s="84" t="s">
        <v>647</v>
      </c>
      <c r="J205" s="85">
        <v>1</v>
      </c>
      <c r="K205" s="84" t="s">
        <v>648</v>
      </c>
      <c r="L205" s="84" t="s">
        <v>649</v>
      </c>
      <c r="M205" s="85" t="s">
        <v>650</v>
      </c>
      <c r="N205" s="85"/>
      <c r="O205" s="88"/>
      <c r="P205" s="89" t="s">
        <v>3631</v>
      </c>
      <c r="Q205" s="90">
        <v>324.94</v>
      </c>
      <c r="R205" s="91">
        <f t="shared" ref="R205:R212" si="16">SUM(U205:CL205)</f>
        <v>0</v>
      </c>
      <c r="S205" s="90">
        <f t="shared" ref="S205:S212" si="17">Q205*R205</f>
        <v>0</v>
      </c>
      <c r="T205" s="148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  <c r="BI205" s="150"/>
      <c r="BJ205" s="150"/>
      <c r="BK205" s="150"/>
      <c r="BL205" s="150"/>
      <c r="BM205" s="150"/>
      <c r="BN205" s="150"/>
      <c r="BO205" s="150"/>
      <c r="BP205" s="150"/>
      <c r="BQ205" s="150"/>
      <c r="BR205" s="150"/>
      <c r="BS205" s="150"/>
      <c r="BT205" s="150"/>
      <c r="BU205" s="150"/>
      <c r="BV205" s="150"/>
      <c r="BW205" s="150"/>
      <c r="BX205" s="150"/>
      <c r="BY205" s="150"/>
      <c r="BZ205" s="150"/>
      <c r="CA205" s="150"/>
      <c r="CB205" s="150"/>
      <c r="CC205" s="150"/>
      <c r="CD205" s="150"/>
      <c r="CE205" s="150"/>
      <c r="CF205" s="150"/>
      <c r="CG205" s="150"/>
      <c r="CH205" s="150"/>
      <c r="CI205" s="150"/>
      <c r="CJ205" s="150"/>
      <c r="CK205" s="150"/>
      <c r="CL205" s="150"/>
    </row>
    <row r="206" spans="1:90" ht="45.75" hidden="1" customHeight="1">
      <c r="A206" s="84"/>
      <c r="B206" s="85"/>
      <c r="C206" s="85" t="s">
        <v>2348</v>
      </c>
      <c r="D206" s="85" t="s">
        <v>2349</v>
      </c>
      <c r="E206" s="84" t="s">
        <v>651</v>
      </c>
      <c r="F206" s="86" t="s">
        <v>3284</v>
      </c>
      <c r="G206" s="87" t="s">
        <v>158</v>
      </c>
      <c r="H206" s="92"/>
      <c r="I206" s="92"/>
      <c r="J206" s="85">
        <v>1</v>
      </c>
      <c r="K206" s="84" t="s">
        <v>652</v>
      </c>
      <c r="L206" s="84" t="s">
        <v>653</v>
      </c>
      <c r="M206" s="85" t="s">
        <v>650</v>
      </c>
      <c r="N206" s="85"/>
      <c r="O206" s="88"/>
      <c r="P206" s="89" t="s">
        <v>3636</v>
      </c>
      <c r="Q206" s="90">
        <v>158.95000000000002</v>
      </c>
      <c r="R206" s="91">
        <f t="shared" si="16"/>
        <v>0</v>
      </c>
      <c r="S206" s="90">
        <f t="shared" si="17"/>
        <v>0</v>
      </c>
      <c r="T206" s="148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  <c r="BI206" s="150"/>
      <c r="BJ206" s="150"/>
      <c r="BK206" s="150"/>
      <c r="BL206" s="150"/>
      <c r="BM206" s="150"/>
      <c r="BN206" s="150"/>
      <c r="BO206" s="150"/>
      <c r="BP206" s="150"/>
      <c r="BQ206" s="150"/>
      <c r="BR206" s="150"/>
      <c r="BS206" s="150"/>
      <c r="BT206" s="150"/>
      <c r="BU206" s="150"/>
      <c r="BV206" s="150"/>
      <c r="BW206" s="150"/>
      <c r="BX206" s="150"/>
      <c r="BY206" s="150"/>
      <c r="BZ206" s="150"/>
      <c r="CA206" s="150"/>
      <c r="CB206" s="150"/>
      <c r="CC206" s="150"/>
      <c r="CD206" s="150"/>
      <c r="CE206" s="150"/>
      <c r="CF206" s="150"/>
      <c r="CG206" s="150"/>
      <c r="CH206" s="150"/>
      <c r="CI206" s="150"/>
      <c r="CJ206" s="150"/>
      <c r="CK206" s="150"/>
      <c r="CL206" s="150"/>
    </row>
    <row r="207" spans="1:90" ht="47.25" hidden="1">
      <c r="A207" s="84" t="s">
        <v>654</v>
      </c>
      <c r="B207" s="85"/>
      <c r="C207" s="85" t="s">
        <v>2350</v>
      </c>
      <c r="D207" s="85" t="s">
        <v>2351</v>
      </c>
      <c r="E207" s="84" t="s">
        <v>655</v>
      </c>
      <c r="F207" s="86" t="s">
        <v>3285</v>
      </c>
      <c r="G207" s="87" t="s">
        <v>158</v>
      </c>
      <c r="H207" s="84"/>
      <c r="I207" s="84" t="s">
        <v>647</v>
      </c>
      <c r="J207" s="85">
        <v>2</v>
      </c>
      <c r="K207" s="84" t="s">
        <v>648</v>
      </c>
      <c r="L207" s="84" t="s">
        <v>656</v>
      </c>
      <c r="M207" s="85" t="s">
        <v>650</v>
      </c>
      <c r="N207" s="85"/>
      <c r="O207" s="88"/>
      <c r="P207" s="89" t="s">
        <v>3636</v>
      </c>
      <c r="Q207" s="90">
        <v>348.92</v>
      </c>
      <c r="R207" s="91">
        <f t="shared" si="16"/>
        <v>0</v>
      </c>
      <c r="S207" s="90">
        <f t="shared" si="17"/>
        <v>0</v>
      </c>
      <c r="T207" s="148"/>
      <c r="U207" s="150"/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  <c r="BI207" s="150"/>
      <c r="BJ207" s="150"/>
      <c r="BK207" s="150"/>
      <c r="BL207" s="150"/>
      <c r="BM207" s="150"/>
      <c r="BN207" s="150"/>
      <c r="BO207" s="150"/>
      <c r="BP207" s="150"/>
      <c r="BQ207" s="150"/>
      <c r="BR207" s="150"/>
      <c r="BS207" s="150"/>
      <c r="BT207" s="150"/>
      <c r="BU207" s="150"/>
      <c r="BV207" s="150"/>
      <c r="BW207" s="150"/>
      <c r="BX207" s="150"/>
      <c r="BY207" s="150"/>
      <c r="BZ207" s="150"/>
      <c r="CA207" s="150"/>
      <c r="CB207" s="150"/>
      <c r="CC207" s="150"/>
      <c r="CD207" s="150"/>
      <c r="CE207" s="150"/>
      <c r="CF207" s="150"/>
      <c r="CG207" s="150"/>
      <c r="CH207" s="150"/>
      <c r="CI207" s="150"/>
      <c r="CJ207" s="150"/>
      <c r="CK207" s="150"/>
      <c r="CL207" s="150"/>
    </row>
    <row r="208" spans="1:90" ht="45.75" hidden="1" customHeight="1">
      <c r="A208" s="84"/>
      <c r="B208" s="85"/>
      <c r="C208" s="85" t="s">
        <v>2352</v>
      </c>
      <c r="D208" s="85" t="s">
        <v>2353</v>
      </c>
      <c r="E208" s="84" t="s">
        <v>657</v>
      </c>
      <c r="F208" s="86" t="s">
        <v>3286</v>
      </c>
      <c r="G208" s="87" t="s">
        <v>158</v>
      </c>
      <c r="H208" s="92"/>
      <c r="I208" s="92"/>
      <c r="J208" s="85">
        <v>2</v>
      </c>
      <c r="K208" s="84" t="s">
        <v>658</v>
      </c>
      <c r="L208" s="84" t="s">
        <v>659</v>
      </c>
      <c r="M208" s="85" t="s">
        <v>650</v>
      </c>
      <c r="N208" s="85"/>
      <c r="O208" s="88"/>
      <c r="P208" s="89" t="s">
        <v>3636</v>
      </c>
      <c r="Q208" s="90">
        <v>158.95000000000002</v>
      </c>
      <c r="R208" s="91">
        <f t="shared" si="16"/>
        <v>0</v>
      </c>
      <c r="S208" s="90">
        <f t="shared" si="17"/>
        <v>0</v>
      </c>
      <c r="T208" s="148"/>
      <c r="U208" s="150"/>
      <c r="V208" s="150"/>
      <c r="W208" s="15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  <c r="BI208" s="150"/>
      <c r="BJ208" s="150"/>
      <c r="BK208" s="150"/>
      <c r="BL208" s="150"/>
      <c r="BM208" s="150"/>
      <c r="BN208" s="150"/>
      <c r="BO208" s="150"/>
      <c r="BP208" s="150"/>
      <c r="BQ208" s="150"/>
      <c r="BR208" s="150"/>
      <c r="BS208" s="150"/>
      <c r="BT208" s="150"/>
      <c r="BU208" s="150"/>
      <c r="BV208" s="150"/>
      <c r="BW208" s="150"/>
      <c r="BX208" s="150"/>
      <c r="BY208" s="150"/>
      <c r="BZ208" s="150"/>
      <c r="CA208" s="150"/>
      <c r="CB208" s="150"/>
      <c r="CC208" s="150"/>
      <c r="CD208" s="150"/>
      <c r="CE208" s="150"/>
      <c r="CF208" s="150"/>
      <c r="CG208" s="150"/>
      <c r="CH208" s="150"/>
      <c r="CI208" s="150"/>
      <c r="CJ208" s="150"/>
      <c r="CK208" s="150"/>
      <c r="CL208" s="150"/>
    </row>
    <row r="209" spans="1:90" ht="47.25" hidden="1">
      <c r="A209" s="84" t="s">
        <v>660</v>
      </c>
      <c r="B209" s="85"/>
      <c r="C209" s="85" t="s">
        <v>2354</v>
      </c>
      <c r="D209" s="85" t="s">
        <v>2355</v>
      </c>
      <c r="E209" s="84" t="s">
        <v>661</v>
      </c>
      <c r="F209" s="86" t="s">
        <v>3287</v>
      </c>
      <c r="G209" s="87" t="s">
        <v>158</v>
      </c>
      <c r="H209" s="84"/>
      <c r="I209" s="84" t="s">
        <v>647</v>
      </c>
      <c r="J209" s="85">
        <v>3</v>
      </c>
      <c r="K209" s="84" t="s">
        <v>648</v>
      </c>
      <c r="L209" s="84" t="s">
        <v>662</v>
      </c>
      <c r="M209" s="85" t="s">
        <v>650</v>
      </c>
      <c r="N209" s="85"/>
      <c r="O209" s="88"/>
      <c r="P209" s="89" t="s">
        <v>3636</v>
      </c>
      <c r="Q209" s="90">
        <v>348.92</v>
      </c>
      <c r="R209" s="91">
        <f t="shared" si="16"/>
        <v>0</v>
      </c>
      <c r="S209" s="90">
        <f t="shared" si="17"/>
        <v>0</v>
      </c>
      <c r="T209" s="148"/>
      <c r="U209" s="150"/>
      <c r="V209" s="150"/>
      <c r="W209" s="150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/>
      <c r="AH209" s="150"/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  <c r="BI209" s="150"/>
      <c r="BJ209" s="150"/>
      <c r="BK209" s="150"/>
      <c r="BL209" s="150"/>
      <c r="BM209" s="150"/>
      <c r="BN209" s="150"/>
      <c r="BO209" s="150"/>
      <c r="BP209" s="150"/>
      <c r="BQ209" s="150"/>
      <c r="BR209" s="150"/>
      <c r="BS209" s="150"/>
      <c r="BT209" s="150"/>
      <c r="BU209" s="150"/>
      <c r="BV209" s="150"/>
      <c r="BW209" s="150"/>
      <c r="BX209" s="150"/>
      <c r="BY209" s="150"/>
      <c r="BZ209" s="150"/>
      <c r="CA209" s="150"/>
      <c r="CB209" s="150"/>
      <c r="CC209" s="150"/>
      <c r="CD209" s="150"/>
      <c r="CE209" s="150"/>
      <c r="CF209" s="150"/>
      <c r="CG209" s="150"/>
      <c r="CH209" s="150"/>
      <c r="CI209" s="150"/>
      <c r="CJ209" s="150"/>
      <c r="CK209" s="150"/>
      <c r="CL209" s="150"/>
    </row>
    <row r="210" spans="1:90" ht="45.75" hidden="1" customHeight="1">
      <c r="A210" s="84"/>
      <c r="B210" s="85"/>
      <c r="C210" s="85" t="s">
        <v>2356</v>
      </c>
      <c r="D210" s="85" t="s">
        <v>2357</v>
      </c>
      <c r="E210" s="84" t="s">
        <v>663</v>
      </c>
      <c r="F210" s="86" t="s">
        <v>3288</v>
      </c>
      <c r="G210" s="87" t="s">
        <v>158</v>
      </c>
      <c r="H210" s="92"/>
      <c r="I210" s="92"/>
      <c r="J210" s="85">
        <v>3</v>
      </c>
      <c r="K210" s="84" t="s">
        <v>664</v>
      </c>
      <c r="L210" s="84" t="s">
        <v>665</v>
      </c>
      <c r="M210" s="85" t="s">
        <v>650</v>
      </c>
      <c r="N210" s="85"/>
      <c r="O210" s="88"/>
      <c r="P210" s="89" t="s">
        <v>3636</v>
      </c>
      <c r="Q210" s="90">
        <v>111.98</v>
      </c>
      <c r="R210" s="91">
        <f t="shared" si="16"/>
        <v>0</v>
      </c>
      <c r="S210" s="90">
        <f t="shared" si="17"/>
        <v>0</v>
      </c>
      <c r="T210" s="148"/>
      <c r="U210" s="150"/>
      <c r="V210" s="150"/>
      <c r="W210" s="15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50"/>
      <c r="BP210" s="150"/>
      <c r="BQ210" s="150"/>
      <c r="BR210" s="150"/>
      <c r="BS210" s="150"/>
      <c r="BT210" s="150"/>
      <c r="BU210" s="150"/>
      <c r="BV210" s="150"/>
      <c r="BW210" s="150"/>
      <c r="BX210" s="150"/>
      <c r="BY210" s="150"/>
      <c r="BZ210" s="150"/>
      <c r="CA210" s="150"/>
      <c r="CB210" s="150"/>
      <c r="CC210" s="150"/>
      <c r="CD210" s="150"/>
      <c r="CE210" s="150"/>
      <c r="CF210" s="150"/>
      <c r="CG210" s="150"/>
      <c r="CH210" s="150"/>
      <c r="CI210" s="150"/>
      <c r="CJ210" s="150"/>
      <c r="CK210" s="150"/>
      <c r="CL210" s="150"/>
    </row>
    <row r="211" spans="1:90" ht="47.25" hidden="1">
      <c r="A211" s="84" t="s">
        <v>666</v>
      </c>
      <c r="B211" s="85"/>
      <c r="C211" s="85" t="s">
        <v>2358</v>
      </c>
      <c r="D211" s="85" t="s">
        <v>2359</v>
      </c>
      <c r="E211" s="84" t="s">
        <v>667</v>
      </c>
      <c r="F211" s="86" t="s">
        <v>3289</v>
      </c>
      <c r="G211" s="87" t="s">
        <v>158</v>
      </c>
      <c r="H211" s="84"/>
      <c r="I211" s="84" t="s">
        <v>647</v>
      </c>
      <c r="J211" s="85">
        <v>4</v>
      </c>
      <c r="K211" s="84" t="s">
        <v>648</v>
      </c>
      <c r="L211" s="84" t="s">
        <v>668</v>
      </c>
      <c r="M211" s="85" t="s">
        <v>650</v>
      </c>
      <c r="N211" s="85"/>
      <c r="O211" s="88"/>
      <c r="P211" s="89" t="s">
        <v>3636</v>
      </c>
      <c r="Q211" s="90">
        <v>348.92</v>
      </c>
      <c r="R211" s="91">
        <f t="shared" si="16"/>
        <v>0</v>
      </c>
      <c r="S211" s="90">
        <f t="shared" si="17"/>
        <v>0</v>
      </c>
      <c r="T211" s="148"/>
      <c r="U211" s="150"/>
      <c r="V211" s="150"/>
      <c r="W211" s="15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150"/>
      <c r="BW211" s="150"/>
      <c r="BX211" s="150"/>
      <c r="BY211" s="150"/>
      <c r="BZ211" s="150"/>
      <c r="CA211" s="150"/>
      <c r="CB211" s="150"/>
      <c r="CC211" s="150"/>
      <c r="CD211" s="150"/>
      <c r="CE211" s="150"/>
      <c r="CF211" s="150"/>
      <c r="CG211" s="150"/>
      <c r="CH211" s="150"/>
      <c r="CI211" s="150"/>
      <c r="CJ211" s="150"/>
      <c r="CK211" s="150"/>
      <c r="CL211" s="150"/>
    </row>
    <row r="212" spans="1:90" ht="45.75" hidden="1" customHeight="1">
      <c r="A212" s="84"/>
      <c r="B212" s="85"/>
      <c r="C212" s="85" t="s">
        <v>2360</v>
      </c>
      <c r="D212" s="85" t="s">
        <v>2361</v>
      </c>
      <c r="E212" s="84" t="s">
        <v>669</v>
      </c>
      <c r="F212" s="86" t="s">
        <v>3290</v>
      </c>
      <c r="G212" s="87" t="s">
        <v>158</v>
      </c>
      <c r="H212" s="92"/>
      <c r="I212" s="92"/>
      <c r="J212" s="85">
        <v>4</v>
      </c>
      <c r="K212" s="84" t="s">
        <v>670</v>
      </c>
      <c r="L212" s="84" t="s">
        <v>671</v>
      </c>
      <c r="M212" s="85" t="s">
        <v>650</v>
      </c>
      <c r="N212" s="85"/>
      <c r="O212" s="88"/>
      <c r="P212" s="89" t="s">
        <v>3636</v>
      </c>
      <c r="Q212" s="90">
        <v>111.98</v>
      </c>
      <c r="R212" s="91">
        <f t="shared" si="16"/>
        <v>0</v>
      </c>
      <c r="S212" s="90">
        <f t="shared" si="17"/>
        <v>0</v>
      </c>
      <c r="T212" s="148"/>
      <c r="U212" s="150"/>
      <c r="V212" s="150"/>
      <c r="W212" s="15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  <c r="BI212" s="150"/>
      <c r="BJ212" s="150"/>
      <c r="BK212" s="150"/>
      <c r="BL212" s="150"/>
      <c r="BM212" s="150"/>
      <c r="BN212" s="150"/>
      <c r="BO212" s="150"/>
      <c r="BP212" s="150"/>
      <c r="BQ212" s="150"/>
      <c r="BR212" s="150"/>
      <c r="BS212" s="150"/>
      <c r="BT212" s="150"/>
      <c r="BU212" s="150"/>
      <c r="BV212" s="150"/>
      <c r="BW212" s="150"/>
      <c r="BX212" s="150"/>
      <c r="BY212" s="150"/>
      <c r="BZ212" s="150"/>
      <c r="CA212" s="150"/>
      <c r="CB212" s="150"/>
      <c r="CC212" s="150"/>
      <c r="CD212" s="150"/>
      <c r="CE212" s="150"/>
      <c r="CF212" s="150"/>
      <c r="CG212" s="150"/>
      <c r="CH212" s="150"/>
      <c r="CI212" s="150"/>
      <c r="CJ212" s="150"/>
      <c r="CK212" s="150"/>
      <c r="CL212" s="150"/>
    </row>
    <row r="213" spans="1:90" s="144" customFormat="1" hidden="1">
      <c r="A213" s="105" t="s">
        <v>672</v>
      </c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70"/>
      <c r="T213" s="146"/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143"/>
      <c r="AP213" s="143"/>
      <c r="AQ213" s="143"/>
      <c r="AR213" s="143"/>
      <c r="AS213" s="143"/>
      <c r="AT213" s="143"/>
      <c r="AU213" s="143"/>
      <c r="AV213" s="143"/>
      <c r="AW213" s="143"/>
      <c r="AX213" s="143"/>
      <c r="AY213" s="143"/>
      <c r="AZ213" s="143"/>
      <c r="BA213" s="143"/>
      <c r="BB213" s="143"/>
      <c r="BC213" s="143"/>
      <c r="BD213" s="143"/>
      <c r="BE213" s="143"/>
      <c r="BF213" s="143"/>
      <c r="BG213" s="143"/>
      <c r="BH213" s="143"/>
      <c r="BI213" s="143"/>
      <c r="BJ213" s="143"/>
      <c r="BK213" s="143"/>
      <c r="BL213" s="143"/>
      <c r="BM213" s="143"/>
      <c r="BN213" s="143"/>
      <c r="BO213" s="143"/>
      <c r="BP213" s="143"/>
      <c r="BQ213" s="143"/>
      <c r="BR213" s="143"/>
      <c r="BS213" s="143"/>
      <c r="BT213" s="143"/>
      <c r="BU213" s="143"/>
      <c r="BV213" s="143"/>
      <c r="BW213" s="143"/>
      <c r="BX213" s="143"/>
      <c r="BY213" s="143"/>
      <c r="BZ213" s="143"/>
      <c r="CA213" s="143"/>
      <c r="CB213" s="143"/>
      <c r="CC213" s="143"/>
      <c r="CD213" s="143"/>
      <c r="CE213" s="143"/>
      <c r="CF213" s="143"/>
      <c r="CG213" s="143"/>
      <c r="CH213" s="143"/>
      <c r="CI213" s="143"/>
      <c r="CJ213" s="143"/>
      <c r="CK213" s="143"/>
      <c r="CL213" s="143"/>
    </row>
    <row r="214" spans="1:90" ht="48.75" hidden="1" customHeight="1">
      <c r="A214" s="84" t="s">
        <v>673</v>
      </c>
      <c r="B214" s="85"/>
      <c r="C214" s="85" t="s">
        <v>2362</v>
      </c>
      <c r="D214" s="85" t="s">
        <v>2363</v>
      </c>
      <c r="E214" s="84" t="s">
        <v>674</v>
      </c>
      <c r="F214" s="86" t="s">
        <v>3291</v>
      </c>
      <c r="G214" s="87" t="s">
        <v>158</v>
      </c>
      <c r="H214" s="92"/>
      <c r="I214" s="92" t="s">
        <v>675</v>
      </c>
      <c r="J214" s="85">
        <v>1</v>
      </c>
      <c r="K214" s="94" t="s">
        <v>676</v>
      </c>
      <c r="L214" s="84" t="s">
        <v>677</v>
      </c>
      <c r="M214" s="85" t="s">
        <v>678</v>
      </c>
      <c r="N214" s="85"/>
      <c r="O214" s="88"/>
      <c r="P214" s="89" t="s">
        <v>3636</v>
      </c>
      <c r="Q214" s="90">
        <v>341.99</v>
      </c>
      <c r="R214" s="91">
        <f t="shared" ref="R214:R225" si="18">SUM(U214:CL214)</f>
        <v>0</v>
      </c>
      <c r="S214" s="90">
        <f t="shared" ref="S214:S225" si="19">Q214*R214</f>
        <v>0</v>
      </c>
      <c r="T214" s="148"/>
      <c r="U214" s="150"/>
      <c r="V214" s="150"/>
      <c r="W214" s="150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  <c r="BI214" s="150"/>
      <c r="BJ214" s="150"/>
      <c r="BK214" s="150"/>
      <c r="BL214" s="150"/>
      <c r="BM214" s="150"/>
      <c r="BN214" s="150"/>
      <c r="BO214" s="150"/>
      <c r="BP214" s="150"/>
      <c r="BQ214" s="150"/>
      <c r="BR214" s="150"/>
      <c r="BS214" s="150"/>
      <c r="BT214" s="150"/>
      <c r="BU214" s="150"/>
      <c r="BV214" s="150"/>
      <c r="BW214" s="150"/>
      <c r="BX214" s="150"/>
      <c r="BY214" s="150"/>
      <c r="BZ214" s="150"/>
      <c r="CA214" s="150"/>
      <c r="CB214" s="150"/>
      <c r="CC214" s="150"/>
      <c r="CD214" s="150"/>
      <c r="CE214" s="150"/>
      <c r="CF214" s="150"/>
      <c r="CG214" s="150"/>
      <c r="CH214" s="150"/>
      <c r="CI214" s="150"/>
      <c r="CJ214" s="150"/>
      <c r="CK214" s="150"/>
      <c r="CL214" s="150"/>
    </row>
    <row r="215" spans="1:90" ht="48.75" hidden="1" customHeight="1">
      <c r="A215" s="84"/>
      <c r="B215" s="85"/>
      <c r="C215" s="85" t="s">
        <v>2364</v>
      </c>
      <c r="D215" s="85" t="s">
        <v>2365</v>
      </c>
      <c r="E215" s="84" t="s">
        <v>679</v>
      </c>
      <c r="F215" s="86" t="s">
        <v>3292</v>
      </c>
      <c r="G215" s="87" t="s">
        <v>158</v>
      </c>
      <c r="H215" s="92"/>
      <c r="I215" s="92"/>
      <c r="J215" s="85">
        <v>1</v>
      </c>
      <c r="K215" s="94" t="s">
        <v>680</v>
      </c>
      <c r="L215" s="84" t="s">
        <v>681</v>
      </c>
      <c r="M215" s="85" t="s">
        <v>678</v>
      </c>
      <c r="N215" s="85"/>
      <c r="O215" s="88"/>
      <c r="P215" s="89" t="s">
        <v>3636</v>
      </c>
      <c r="Q215" s="90">
        <v>165</v>
      </c>
      <c r="R215" s="91">
        <f t="shared" si="18"/>
        <v>0</v>
      </c>
      <c r="S215" s="90">
        <f t="shared" si="19"/>
        <v>0</v>
      </c>
      <c r="T215" s="148"/>
      <c r="U215" s="150"/>
      <c r="V215" s="150"/>
      <c r="W215" s="150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/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  <c r="BI215" s="150"/>
      <c r="BJ215" s="150"/>
      <c r="BK215" s="150"/>
      <c r="BL215" s="150"/>
      <c r="BM215" s="150"/>
      <c r="BN215" s="150"/>
      <c r="BO215" s="150"/>
      <c r="BP215" s="150"/>
      <c r="BQ215" s="150"/>
      <c r="BR215" s="150"/>
      <c r="BS215" s="150"/>
      <c r="BT215" s="150"/>
      <c r="BU215" s="150"/>
      <c r="BV215" s="150"/>
      <c r="BW215" s="150"/>
      <c r="BX215" s="150"/>
      <c r="BY215" s="150"/>
      <c r="BZ215" s="150"/>
      <c r="CA215" s="150"/>
      <c r="CB215" s="150"/>
      <c r="CC215" s="150"/>
      <c r="CD215" s="150"/>
      <c r="CE215" s="150"/>
      <c r="CF215" s="150"/>
      <c r="CG215" s="150"/>
      <c r="CH215" s="150"/>
      <c r="CI215" s="150"/>
      <c r="CJ215" s="150"/>
      <c r="CK215" s="150"/>
      <c r="CL215" s="150"/>
    </row>
    <row r="216" spans="1:90" ht="48.75" hidden="1" customHeight="1">
      <c r="A216" s="84" t="s">
        <v>682</v>
      </c>
      <c r="B216" s="85"/>
      <c r="C216" s="85" t="s">
        <v>2366</v>
      </c>
      <c r="D216" s="85" t="s">
        <v>2367</v>
      </c>
      <c r="E216" s="84" t="s">
        <v>683</v>
      </c>
      <c r="F216" s="86" t="s">
        <v>3293</v>
      </c>
      <c r="G216" s="87" t="s">
        <v>158</v>
      </c>
      <c r="H216" s="92"/>
      <c r="I216" s="92" t="s">
        <v>675</v>
      </c>
      <c r="J216" s="85">
        <v>2</v>
      </c>
      <c r="K216" s="94" t="s">
        <v>676</v>
      </c>
      <c r="L216" s="84" t="s">
        <v>684</v>
      </c>
      <c r="M216" s="85" t="s">
        <v>678</v>
      </c>
      <c r="N216" s="85"/>
      <c r="O216" s="88"/>
      <c r="P216" s="89" t="s">
        <v>3636</v>
      </c>
      <c r="Q216" s="90">
        <v>365.97</v>
      </c>
      <c r="R216" s="91">
        <f t="shared" si="18"/>
        <v>0</v>
      </c>
      <c r="S216" s="90">
        <f t="shared" si="19"/>
        <v>0</v>
      </c>
      <c r="T216" s="148"/>
      <c r="U216" s="150"/>
      <c r="V216" s="150"/>
      <c r="W216" s="15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  <c r="BI216" s="150"/>
      <c r="BJ216" s="150"/>
      <c r="BK216" s="150"/>
      <c r="BL216" s="150"/>
      <c r="BM216" s="150"/>
      <c r="BN216" s="150"/>
      <c r="BO216" s="150"/>
      <c r="BP216" s="150"/>
      <c r="BQ216" s="150"/>
      <c r="BR216" s="150"/>
      <c r="BS216" s="150"/>
      <c r="BT216" s="150"/>
      <c r="BU216" s="150"/>
      <c r="BV216" s="150"/>
      <c r="BW216" s="150"/>
      <c r="BX216" s="150"/>
      <c r="BY216" s="150"/>
      <c r="BZ216" s="150"/>
      <c r="CA216" s="150"/>
      <c r="CB216" s="150"/>
      <c r="CC216" s="150"/>
      <c r="CD216" s="150"/>
      <c r="CE216" s="150"/>
      <c r="CF216" s="150"/>
      <c r="CG216" s="150"/>
      <c r="CH216" s="150"/>
      <c r="CI216" s="150"/>
      <c r="CJ216" s="150"/>
      <c r="CK216" s="150"/>
      <c r="CL216" s="150"/>
    </row>
    <row r="217" spans="1:90" ht="48.75" hidden="1" customHeight="1">
      <c r="A217" s="84"/>
      <c r="B217" s="85"/>
      <c r="C217" s="85" t="s">
        <v>2368</v>
      </c>
      <c r="D217" s="85" t="s">
        <v>2369</v>
      </c>
      <c r="E217" s="84" t="s">
        <v>685</v>
      </c>
      <c r="F217" s="86" t="s">
        <v>3294</v>
      </c>
      <c r="G217" s="87" t="s">
        <v>158</v>
      </c>
      <c r="H217" s="92"/>
      <c r="I217" s="92"/>
      <c r="J217" s="85">
        <v>2</v>
      </c>
      <c r="K217" s="94" t="s">
        <v>676</v>
      </c>
      <c r="L217" s="84" t="s">
        <v>686</v>
      </c>
      <c r="M217" s="85" t="s">
        <v>678</v>
      </c>
      <c r="N217" s="85"/>
      <c r="O217" s="88"/>
      <c r="P217" s="89" t="s">
        <v>3636</v>
      </c>
      <c r="Q217" s="90">
        <v>165</v>
      </c>
      <c r="R217" s="91">
        <f t="shared" si="18"/>
        <v>0</v>
      </c>
      <c r="S217" s="90">
        <f t="shared" si="19"/>
        <v>0</v>
      </c>
      <c r="T217" s="148"/>
      <c r="U217" s="150"/>
      <c r="V217" s="150"/>
      <c r="W217" s="15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  <c r="BI217" s="150"/>
      <c r="BJ217" s="150"/>
      <c r="BK217" s="150"/>
      <c r="BL217" s="150"/>
      <c r="BM217" s="150"/>
      <c r="BN217" s="150"/>
      <c r="BO217" s="150"/>
      <c r="BP217" s="150"/>
      <c r="BQ217" s="150"/>
      <c r="BR217" s="150"/>
      <c r="BS217" s="150"/>
      <c r="BT217" s="150"/>
      <c r="BU217" s="150"/>
      <c r="BV217" s="150"/>
      <c r="BW217" s="150"/>
      <c r="BX217" s="150"/>
      <c r="BY217" s="150"/>
      <c r="BZ217" s="150"/>
      <c r="CA217" s="150"/>
      <c r="CB217" s="150"/>
      <c r="CC217" s="150"/>
      <c r="CD217" s="150"/>
      <c r="CE217" s="150"/>
      <c r="CF217" s="150"/>
      <c r="CG217" s="150"/>
      <c r="CH217" s="150"/>
      <c r="CI217" s="150"/>
      <c r="CJ217" s="150"/>
      <c r="CK217" s="150"/>
      <c r="CL217" s="150"/>
    </row>
    <row r="218" spans="1:90" ht="48.75" hidden="1" customHeight="1">
      <c r="A218" s="84" t="s">
        <v>687</v>
      </c>
      <c r="B218" s="85"/>
      <c r="C218" s="85" t="s">
        <v>2370</v>
      </c>
      <c r="D218" s="85" t="s">
        <v>2371</v>
      </c>
      <c r="E218" s="84" t="s">
        <v>688</v>
      </c>
      <c r="F218" s="86" t="s">
        <v>3295</v>
      </c>
      <c r="G218" s="87" t="s">
        <v>158</v>
      </c>
      <c r="H218" s="92"/>
      <c r="I218" s="92" t="s">
        <v>675</v>
      </c>
      <c r="J218" s="85">
        <v>3</v>
      </c>
      <c r="K218" s="94" t="s">
        <v>676</v>
      </c>
      <c r="L218" s="84" t="s">
        <v>689</v>
      </c>
      <c r="M218" s="85" t="s">
        <v>678</v>
      </c>
      <c r="N218" s="85"/>
      <c r="O218" s="88"/>
      <c r="P218" s="89" t="s">
        <v>3636</v>
      </c>
      <c r="Q218" s="90">
        <v>365.97</v>
      </c>
      <c r="R218" s="91">
        <f t="shared" si="18"/>
        <v>0</v>
      </c>
      <c r="S218" s="90">
        <f t="shared" si="19"/>
        <v>0</v>
      </c>
      <c r="T218" s="148"/>
      <c r="U218" s="150"/>
      <c r="V218" s="150"/>
      <c r="W218" s="15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  <c r="BI218" s="150"/>
      <c r="BJ218" s="150"/>
      <c r="BK218" s="150"/>
      <c r="BL218" s="150"/>
      <c r="BM218" s="150"/>
      <c r="BN218" s="150"/>
      <c r="BO218" s="150"/>
      <c r="BP218" s="150"/>
      <c r="BQ218" s="150"/>
      <c r="BR218" s="150"/>
      <c r="BS218" s="150"/>
      <c r="BT218" s="150"/>
      <c r="BU218" s="150"/>
      <c r="BV218" s="150"/>
      <c r="BW218" s="150"/>
      <c r="BX218" s="150"/>
      <c r="BY218" s="150"/>
      <c r="BZ218" s="150"/>
      <c r="CA218" s="150"/>
      <c r="CB218" s="150"/>
      <c r="CC218" s="150"/>
      <c r="CD218" s="150"/>
      <c r="CE218" s="150"/>
      <c r="CF218" s="150"/>
      <c r="CG218" s="150"/>
      <c r="CH218" s="150"/>
      <c r="CI218" s="150"/>
      <c r="CJ218" s="150"/>
      <c r="CK218" s="150"/>
      <c r="CL218" s="150"/>
    </row>
    <row r="219" spans="1:90" ht="48.75" hidden="1" customHeight="1">
      <c r="A219" s="84"/>
      <c r="B219" s="85"/>
      <c r="C219" s="85" t="s">
        <v>2372</v>
      </c>
      <c r="D219" s="85" t="s">
        <v>2373</v>
      </c>
      <c r="E219" s="84" t="s">
        <v>690</v>
      </c>
      <c r="F219" s="86" t="s">
        <v>3296</v>
      </c>
      <c r="G219" s="87" t="s">
        <v>158</v>
      </c>
      <c r="H219" s="92"/>
      <c r="I219" s="92"/>
      <c r="J219" s="85">
        <v>3</v>
      </c>
      <c r="K219" s="94" t="s">
        <v>676</v>
      </c>
      <c r="L219" s="84" t="s">
        <v>691</v>
      </c>
      <c r="M219" s="85" t="s">
        <v>678</v>
      </c>
      <c r="N219" s="85"/>
      <c r="O219" s="88"/>
      <c r="P219" s="89" t="s">
        <v>3636</v>
      </c>
      <c r="Q219" s="90">
        <v>165</v>
      </c>
      <c r="R219" s="91">
        <f t="shared" si="18"/>
        <v>0</v>
      </c>
      <c r="S219" s="90">
        <f t="shared" si="19"/>
        <v>0</v>
      </c>
      <c r="T219" s="148"/>
      <c r="U219" s="150"/>
      <c r="V219" s="150"/>
      <c r="W219" s="15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  <c r="BI219" s="150"/>
      <c r="BJ219" s="150"/>
      <c r="BK219" s="150"/>
      <c r="BL219" s="150"/>
      <c r="BM219" s="150"/>
      <c r="BN219" s="150"/>
      <c r="BO219" s="150"/>
      <c r="BP219" s="150"/>
      <c r="BQ219" s="150"/>
      <c r="BR219" s="150"/>
      <c r="BS219" s="150"/>
      <c r="BT219" s="150"/>
      <c r="BU219" s="150"/>
      <c r="BV219" s="150"/>
      <c r="BW219" s="150"/>
      <c r="BX219" s="150"/>
      <c r="BY219" s="150"/>
      <c r="BZ219" s="150"/>
      <c r="CA219" s="150"/>
      <c r="CB219" s="150"/>
      <c r="CC219" s="150"/>
      <c r="CD219" s="150"/>
      <c r="CE219" s="150"/>
      <c r="CF219" s="150"/>
      <c r="CG219" s="150"/>
      <c r="CH219" s="150"/>
      <c r="CI219" s="150"/>
      <c r="CJ219" s="150"/>
      <c r="CK219" s="150"/>
      <c r="CL219" s="150"/>
    </row>
    <row r="220" spans="1:90" ht="48.75" hidden="1" customHeight="1">
      <c r="A220" s="84" t="s">
        <v>692</v>
      </c>
      <c r="B220" s="85"/>
      <c r="C220" s="85" t="s">
        <v>2374</v>
      </c>
      <c r="D220" s="85" t="s">
        <v>2375</v>
      </c>
      <c r="E220" s="84" t="s">
        <v>693</v>
      </c>
      <c r="F220" s="86">
        <v>0</v>
      </c>
      <c r="G220" s="87" t="s">
        <v>158</v>
      </c>
      <c r="H220" s="92"/>
      <c r="I220" s="92" t="s">
        <v>675</v>
      </c>
      <c r="J220" s="85">
        <v>4</v>
      </c>
      <c r="K220" s="94" t="s">
        <v>676</v>
      </c>
      <c r="L220" s="84" t="s">
        <v>694</v>
      </c>
      <c r="M220" s="85" t="s">
        <v>678</v>
      </c>
      <c r="N220" s="85"/>
      <c r="O220" s="88"/>
      <c r="P220" s="89" t="s">
        <v>3631</v>
      </c>
      <c r="Q220" s="90">
        <v>365.97</v>
      </c>
      <c r="R220" s="91">
        <f t="shared" si="18"/>
        <v>0</v>
      </c>
      <c r="S220" s="90">
        <f t="shared" si="19"/>
        <v>0</v>
      </c>
      <c r="T220" s="148"/>
      <c r="U220" s="150"/>
      <c r="V220" s="150"/>
      <c r="W220" s="15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  <c r="BI220" s="150"/>
      <c r="BJ220" s="150"/>
      <c r="BK220" s="150"/>
      <c r="BL220" s="150"/>
      <c r="BM220" s="150"/>
      <c r="BN220" s="150"/>
      <c r="BO220" s="150"/>
      <c r="BP220" s="150"/>
      <c r="BQ220" s="150"/>
      <c r="BR220" s="150"/>
      <c r="BS220" s="150"/>
      <c r="BT220" s="150"/>
      <c r="BU220" s="150"/>
      <c r="BV220" s="150"/>
      <c r="BW220" s="150"/>
      <c r="BX220" s="150"/>
      <c r="BY220" s="150"/>
      <c r="BZ220" s="150"/>
      <c r="CA220" s="150"/>
      <c r="CB220" s="150"/>
      <c r="CC220" s="150"/>
      <c r="CD220" s="150"/>
      <c r="CE220" s="150"/>
      <c r="CF220" s="150"/>
      <c r="CG220" s="150"/>
      <c r="CH220" s="150"/>
      <c r="CI220" s="150"/>
      <c r="CJ220" s="150"/>
      <c r="CK220" s="150"/>
      <c r="CL220" s="150"/>
    </row>
    <row r="221" spans="1:90" ht="48.75" hidden="1" customHeight="1">
      <c r="A221" s="84"/>
      <c r="B221" s="85"/>
      <c r="C221" s="85" t="s">
        <v>2376</v>
      </c>
      <c r="D221" s="85" t="s">
        <v>2377</v>
      </c>
      <c r="E221" s="84" t="s">
        <v>695</v>
      </c>
      <c r="F221" s="86" t="s">
        <v>3297</v>
      </c>
      <c r="G221" s="87" t="s">
        <v>158</v>
      </c>
      <c r="H221" s="92"/>
      <c r="I221" s="92"/>
      <c r="J221" s="85">
        <v>4</v>
      </c>
      <c r="K221" s="94" t="s">
        <v>676</v>
      </c>
      <c r="L221" s="84" t="s">
        <v>696</v>
      </c>
      <c r="M221" s="85" t="s">
        <v>678</v>
      </c>
      <c r="N221" s="85"/>
      <c r="O221" s="88"/>
      <c r="P221" s="89" t="s">
        <v>3631</v>
      </c>
      <c r="Q221" s="90">
        <v>165</v>
      </c>
      <c r="R221" s="91">
        <f t="shared" si="18"/>
        <v>0</v>
      </c>
      <c r="S221" s="90">
        <f t="shared" si="19"/>
        <v>0</v>
      </c>
      <c r="T221" s="148"/>
      <c r="U221" s="150"/>
      <c r="V221" s="150"/>
      <c r="W221" s="15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  <c r="BI221" s="150"/>
      <c r="BJ221" s="150"/>
      <c r="BK221" s="150"/>
      <c r="BL221" s="150"/>
      <c r="BM221" s="150"/>
      <c r="BN221" s="150"/>
      <c r="BO221" s="150"/>
      <c r="BP221" s="150"/>
      <c r="BQ221" s="150"/>
      <c r="BR221" s="150"/>
      <c r="BS221" s="150"/>
      <c r="BT221" s="150"/>
      <c r="BU221" s="150"/>
      <c r="BV221" s="150"/>
      <c r="BW221" s="150"/>
      <c r="BX221" s="150"/>
      <c r="BY221" s="150"/>
      <c r="BZ221" s="150"/>
      <c r="CA221" s="150"/>
      <c r="CB221" s="150"/>
      <c r="CC221" s="150"/>
      <c r="CD221" s="150"/>
      <c r="CE221" s="150"/>
      <c r="CF221" s="150"/>
      <c r="CG221" s="150"/>
      <c r="CH221" s="150"/>
      <c r="CI221" s="150"/>
      <c r="CJ221" s="150"/>
      <c r="CK221" s="150"/>
      <c r="CL221" s="150"/>
    </row>
    <row r="222" spans="1:90" ht="48.75" hidden="1" customHeight="1">
      <c r="A222" s="84" t="s">
        <v>697</v>
      </c>
      <c r="B222" s="85"/>
      <c r="C222" s="85" t="s">
        <v>2378</v>
      </c>
      <c r="D222" s="85" t="s">
        <v>2379</v>
      </c>
      <c r="E222" s="84" t="s">
        <v>698</v>
      </c>
      <c r="F222" s="86" t="s">
        <v>3298</v>
      </c>
      <c r="G222" s="87" t="s">
        <v>158</v>
      </c>
      <c r="H222" s="92"/>
      <c r="I222" s="92" t="s">
        <v>675</v>
      </c>
      <c r="J222" s="85">
        <v>1</v>
      </c>
      <c r="K222" s="94" t="s">
        <v>699</v>
      </c>
      <c r="L222" s="84" t="s">
        <v>700</v>
      </c>
      <c r="M222" s="85" t="s">
        <v>701</v>
      </c>
      <c r="N222" s="85"/>
      <c r="O222" s="88"/>
      <c r="P222" s="89" t="s">
        <v>3631</v>
      </c>
      <c r="Q222" s="90">
        <v>339.90000000000003</v>
      </c>
      <c r="R222" s="91">
        <f t="shared" si="18"/>
        <v>0</v>
      </c>
      <c r="S222" s="90">
        <f t="shared" si="19"/>
        <v>0</v>
      </c>
      <c r="T222" s="148"/>
      <c r="U222" s="150"/>
      <c r="V222" s="150"/>
      <c r="W222" s="15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  <c r="BI222" s="150"/>
      <c r="BJ222" s="150"/>
      <c r="BK222" s="150"/>
      <c r="BL222" s="150"/>
      <c r="BM222" s="150"/>
      <c r="BN222" s="150"/>
      <c r="BO222" s="150"/>
      <c r="BP222" s="150"/>
      <c r="BQ222" s="150"/>
      <c r="BR222" s="150"/>
      <c r="BS222" s="150"/>
      <c r="BT222" s="150"/>
      <c r="BU222" s="150"/>
      <c r="BV222" s="150"/>
      <c r="BW222" s="150"/>
      <c r="BX222" s="150"/>
      <c r="BY222" s="150"/>
      <c r="BZ222" s="150"/>
      <c r="CA222" s="150"/>
      <c r="CB222" s="150"/>
      <c r="CC222" s="150"/>
      <c r="CD222" s="150"/>
      <c r="CE222" s="150"/>
      <c r="CF222" s="150"/>
      <c r="CG222" s="150"/>
      <c r="CH222" s="150"/>
      <c r="CI222" s="150"/>
      <c r="CJ222" s="150"/>
      <c r="CK222" s="150"/>
      <c r="CL222" s="150"/>
    </row>
    <row r="223" spans="1:90" ht="48.75" hidden="1" customHeight="1">
      <c r="A223" s="84" t="s">
        <v>702</v>
      </c>
      <c r="B223" s="85"/>
      <c r="C223" s="85" t="s">
        <v>2380</v>
      </c>
      <c r="D223" s="85" t="s">
        <v>2381</v>
      </c>
      <c r="E223" s="84" t="s">
        <v>703</v>
      </c>
      <c r="F223" s="86" t="s">
        <v>3299</v>
      </c>
      <c r="G223" s="87" t="s">
        <v>158</v>
      </c>
      <c r="H223" s="92"/>
      <c r="I223" s="92" t="s">
        <v>675</v>
      </c>
      <c r="J223" s="85">
        <v>2</v>
      </c>
      <c r="K223" s="94" t="s">
        <v>699</v>
      </c>
      <c r="L223" s="84" t="s">
        <v>704</v>
      </c>
      <c r="M223" s="85" t="s">
        <v>701</v>
      </c>
      <c r="N223" s="85"/>
      <c r="O223" s="88"/>
      <c r="P223" s="89" t="s">
        <v>3632</v>
      </c>
      <c r="Q223" s="90">
        <v>361.90000000000003</v>
      </c>
      <c r="R223" s="91">
        <f t="shared" si="18"/>
        <v>0</v>
      </c>
      <c r="S223" s="90">
        <f t="shared" si="19"/>
        <v>0</v>
      </c>
      <c r="T223" s="148"/>
      <c r="U223" s="150"/>
      <c r="V223" s="150"/>
      <c r="W223" s="15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  <c r="BI223" s="150"/>
      <c r="BJ223" s="150"/>
      <c r="BK223" s="150"/>
      <c r="BL223" s="150"/>
      <c r="BM223" s="150"/>
      <c r="BN223" s="150"/>
      <c r="BO223" s="150"/>
      <c r="BP223" s="150"/>
      <c r="BQ223" s="150"/>
      <c r="BR223" s="150"/>
      <c r="BS223" s="150"/>
      <c r="BT223" s="150"/>
      <c r="BU223" s="150"/>
      <c r="BV223" s="150"/>
      <c r="BW223" s="150"/>
      <c r="BX223" s="150"/>
      <c r="BY223" s="150"/>
      <c r="BZ223" s="150"/>
      <c r="CA223" s="150"/>
      <c r="CB223" s="150"/>
      <c r="CC223" s="150"/>
      <c r="CD223" s="150"/>
      <c r="CE223" s="150"/>
      <c r="CF223" s="150"/>
      <c r="CG223" s="150"/>
      <c r="CH223" s="150"/>
      <c r="CI223" s="150"/>
      <c r="CJ223" s="150"/>
      <c r="CK223" s="150"/>
      <c r="CL223" s="150"/>
    </row>
    <row r="224" spans="1:90" ht="48.75" hidden="1" customHeight="1">
      <c r="A224" s="84" t="s">
        <v>705</v>
      </c>
      <c r="B224" s="85"/>
      <c r="C224" s="85" t="s">
        <v>2382</v>
      </c>
      <c r="D224" s="85" t="s">
        <v>2383</v>
      </c>
      <c r="E224" s="84" t="s">
        <v>706</v>
      </c>
      <c r="F224" s="86" t="s">
        <v>3300</v>
      </c>
      <c r="G224" s="87" t="s">
        <v>158</v>
      </c>
      <c r="H224" s="92"/>
      <c r="I224" s="92" t="s">
        <v>675</v>
      </c>
      <c r="J224" s="85">
        <v>3</v>
      </c>
      <c r="K224" s="94" t="s">
        <v>699</v>
      </c>
      <c r="L224" s="84" t="s">
        <v>707</v>
      </c>
      <c r="M224" s="85" t="s">
        <v>701</v>
      </c>
      <c r="N224" s="85"/>
      <c r="O224" s="88"/>
      <c r="P224" s="89" t="s">
        <v>3632</v>
      </c>
      <c r="Q224" s="90">
        <v>361.90000000000003</v>
      </c>
      <c r="R224" s="91">
        <f t="shared" si="18"/>
        <v>0</v>
      </c>
      <c r="S224" s="90">
        <f t="shared" si="19"/>
        <v>0</v>
      </c>
      <c r="T224" s="148"/>
      <c r="U224" s="150"/>
      <c r="V224" s="150"/>
      <c r="W224" s="15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  <c r="BI224" s="150"/>
      <c r="BJ224" s="150"/>
      <c r="BK224" s="150"/>
      <c r="BL224" s="150"/>
      <c r="BM224" s="150"/>
      <c r="BN224" s="150"/>
      <c r="BO224" s="150"/>
      <c r="BP224" s="150"/>
      <c r="BQ224" s="150"/>
      <c r="BR224" s="150"/>
      <c r="BS224" s="150"/>
      <c r="BT224" s="150"/>
      <c r="BU224" s="150"/>
      <c r="BV224" s="150"/>
      <c r="BW224" s="150"/>
      <c r="BX224" s="150"/>
      <c r="BY224" s="150"/>
      <c r="BZ224" s="150"/>
      <c r="CA224" s="150"/>
      <c r="CB224" s="150"/>
      <c r="CC224" s="150"/>
      <c r="CD224" s="150"/>
      <c r="CE224" s="150"/>
      <c r="CF224" s="150"/>
      <c r="CG224" s="150"/>
      <c r="CH224" s="150"/>
      <c r="CI224" s="150"/>
      <c r="CJ224" s="150"/>
      <c r="CK224" s="150"/>
      <c r="CL224" s="150"/>
    </row>
    <row r="225" spans="1:90" ht="48.75" hidden="1" customHeight="1">
      <c r="A225" s="84" t="s">
        <v>708</v>
      </c>
      <c r="B225" s="85"/>
      <c r="C225" s="85" t="s">
        <v>2384</v>
      </c>
      <c r="D225" s="85" t="s">
        <v>2385</v>
      </c>
      <c r="E225" s="84" t="s">
        <v>709</v>
      </c>
      <c r="F225" s="86" t="s">
        <v>3301</v>
      </c>
      <c r="G225" s="87" t="s">
        <v>158</v>
      </c>
      <c r="H225" s="92"/>
      <c r="I225" s="92" t="s">
        <v>675</v>
      </c>
      <c r="J225" s="85">
        <v>4</v>
      </c>
      <c r="K225" s="94" t="s">
        <v>699</v>
      </c>
      <c r="L225" s="84" t="s">
        <v>710</v>
      </c>
      <c r="M225" s="85" t="s">
        <v>701</v>
      </c>
      <c r="N225" s="85"/>
      <c r="O225" s="88"/>
      <c r="P225" s="89" t="s">
        <v>3632</v>
      </c>
      <c r="Q225" s="90">
        <v>361.90000000000003</v>
      </c>
      <c r="R225" s="91">
        <f t="shared" si="18"/>
        <v>0</v>
      </c>
      <c r="S225" s="90">
        <f t="shared" si="19"/>
        <v>0</v>
      </c>
      <c r="T225" s="148"/>
      <c r="U225" s="150"/>
      <c r="V225" s="150"/>
      <c r="W225" s="15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  <c r="BI225" s="150"/>
      <c r="BJ225" s="150"/>
      <c r="BK225" s="150"/>
      <c r="BL225" s="150"/>
      <c r="BM225" s="150"/>
      <c r="BN225" s="150"/>
      <c r="BO225" s="150"/>
      <c r="BP225" s="150"/>
      <c r="BQ225" s="150"/>
      <c r="BR225" s="150"/>
      <c r="BS225" s="150"/>
      <c r="BT225" s="150"/>
      <c r="BU225" s="150"/>
      <c r="BV225" s="150"/>
      <c r="BW225" s="150"/>
      <c r="BX225" s="150"/>
      <c r="BY225" s="150"/>
      <c r="BZ225" s="150"/>
      <c r="CA225" s="150"/>
      <c r="CB225" s="150"/>
      <c r="CC225" s="150"/>
      <c r="CD225" s="150"/>
      <c r="CE225" s="150"/>
      <c r="CF225" s="150"/>
      <c r="CG225" s="150"/>
      <c r="CH225" s="150"/>
      <c r="CI225" s="150"/>
      <c r="CJ225" s="150"/>
      <c r="CK225" s="150"/>
      <c r="CL225" s="150"/>
    </row>
    <row r="226" spans="1:90" s="144" customFormat="1" hidden="1">
      <c r="A226" s="105" t="s">
        <v>711</v>
      </c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70"/>
      <c r="T226" s="146"/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143"/>
      <c r="AP226" s="143"/>
      <c r="AQ226" s="143"/>
      <c r="AR226" s="143"/>
      <c r="AS226" s="143"/>
      <c r="AT226" s="143"/>
      <c r="AU226" s="143"/>
      <c r="AV226" s="143"/>
      <c r="AW226" s="143"/>
      <c r="AX226" s="143"/>
      <c r="AY226" s="143"/>
      <c r="AZ226" s="143"/>
      <c r="BA226" s="143"/>
      <c r="BB226" s="143"/>
      <c r="BC226" s="143"/>
      <c r="BD226" s="143"/>
      <c r="BE226" s="143"/>
      <c r="BF226" s="143"/>
      <c r="BG226" s="143"/>
      <c r="BH226" s="143"/>
      <c r="BI226" s="143"/>
      <c r="BJ226" s="143"/>
      <c r="BK226" s="143"/>
      <c r="BL226" s="143"/>
      <c r="BM226" s="143"/>
      <c r="BN226" s="143"/>
      <c r="BO226" s="143"/>
      <c r="BP226" s="143"/>
      <c r="BQ226" s="143"/>
      <c r="BR226" s="143"/>
      <c r="BS226" s="143"/>
      <c r="BT226" s="143"/>
      <c r="BU226" s="143"/>
      <c r="BV226" s="143"/>
      <c r="BW226" s="143"/>
      <c r="BX226" s="143"/>
      <c r="BY226" s="143"/>
      <c r="BZ226" s="143"/>
      <c r="CA226" s="143"/>
      <c r="CB226" s="143"/>
      <c r="CC226" s="143"/>
      <c r="CD226" s="143"/>
      <c r="CE226" s="143"/>
      <c r="CF226" s="143"/>
      <c r="CG226" s="143"/>
      <c r="CH226" s="143"/>
      <c r="CI226" s="143"/>
      <c r="CJ226" s="143"/>
      <c r="CK226" s="143"/>
      <c r="CL226" s="143"/>
    </row>
    <row r="227" spans="1:90" ht="66.2" hidden="1" customHeight="1">
      <c r="A227" s="84" t="s">
        <v>712</v>
      </c>
      <c r="B227" s="85"/>
      <c r="C227" s="85" t="s">
        <v>2386</v>
      </c>
      <c r="D227" s="85" t="s">
        <v>2387</v>
      </c>
      <c r="E227" s="84" t="s">
        <v>713</v>
      </c>
      <c r="F227" s="86" t="s">
        <v>3302</v>
      </c>
      <c r="G227" s="87" t="s">
        <v>158</v>
      </c>
      <c r="H227" s="84"/>
      <c r="I227" s="84" t="s">
        <v>714</v>
      </c>
      <c r="J227" s="85" t="s">
        <v>311</v>
      </c>
      <c r="K227" s="84" t="s">
        <v>715</v>
      </c>
      <c r="L227" s="84" t="s">
        <v>716</v>
      </c>
      <c r="M227" s="85" t="s">
        <v>717</v>
      </c>
      <c r="N227" s="85"/>
      <c r="O227" s="88"/>
      <c r="P227" s="89" t="s">
        <v>3632</v>
      </c>
      <c r="Q227" s="90">
        <v>352.99</v>
      </c>
      <c r="R227" s="91">
        <f t="shared" ref="R227:R228" si="20">SUM(U227:CL227)</f>
        <v>0</v>
      </c>
      <c r="S227" s="90">
        <f t="shared" ref="S227:S228" si="21">Q227*R227</f>
        <v>0</v>
      </c>
      <c r="T227" s="148"/>
      <c r="U227" s="150"/>
      <c r="V227" s="150"/>
      <c r="W227" s="15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  <c r="BI227" s="150"/>
      <c r="BJ227" s="150"/>
      <c r="BK227" s="150"/>
      <c r="BL227" s="150"/>
      <c r="BM227" s="150"/>
      <c r="BN227" s="150"/>
      <c r="BO227" s="150"/>
      <c r="BP227" s="150"/>
      <c r="BQ227" s="150"/>
      <c r="BR227" s="150"/>
      <c r="BS227" s="150"/>
      <c r="BT227" s="150"/>
      <c r="BU227" s="150"/>
      <c r="BV227" s="150"/>
      <c r="BW227" s="150"/>
      <c r="BX227" s="150"/>
      <c r="BY227" s="150"/>
      <c r="BZ227" s="150"/>
      <c r="CA227" s="150"/>
      <c r="CB227" s="150"/>
      <c r="CC227" s="150"/>
      <c r="CD227" s="150"/>
      <c r="CE227" s="150"/>
      <c r="CF227" s="150"/>
      <c r="CG227" s="150"/>
      <c r="CH227" s="150"/>
      <c r="CI227" s="150"/>
      <c r="CJ227" s="150"/>
      <c r="CK227" s="150"/>
      <c r="CL227" s="150"/>
    </row>
    <row r="228" spans="1:90" ht="66.2" hidden="1" customHeight="1">
      <c r="A228" s="84" t="s">
        <v>718</v>
      </c>
      <c r="B228" s="85"/>
      <c r="C228" s="85" t="s">
        <v>2388</v>
      </c>
      <c r="D228" s="85" t="s">
        <v>2389</v>
      </c>
      <c r="E228" s="84" t="s">
        <v>719</v>
      </c>
      <c r="F228" s="86" t="s">
        <v>3303</v>
      </c>
      <c r="G228" s="87" t="s">
        <v>158</v>
      </c>
      <c r="H228" s="84"/>
      <c r="I228" s="84" t="s">
        <v>714</v>
      </c>
      <c r="J228" s="85" t="s">
        <v>314</v>
      </c>
      <c r="K228" s="84" t="s">
        <v>720</v>
      </c>
      <c r="L228" s="84" t="s">
        <v>721</v>
      </c>
      <c r="M228" s="85" t="s">
        <v>717</v>
      </c>
      <c r="N228" s="85"/>
      <c r="O228" s="88"/>
      <c r="P228" s="89" t="s">
        <v>3632</v>
      </c>
      <c r="Q228" s="90">
        <v>365.97</v>
      </c>
      <c r="R228" s="91">
        <f t="shared" si="20"/>
        <v>0</v>
      </c>
      <c r="S228" s="90">
        <f t="shared" si="21"/>
        <v>0</v>
      </c>
      <c r="T228" s="148"/>
      <c r="U228" s="150"/>
      <c r="V228" s="150"/>
      <c r="W228" s="15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  <c r="BI228" s="150"/>
      <c r="BJ228" s="150"/>
      <c r="BK228" s="150"/>
      <c r="BL228" s="150"/>
      <c r="BM228" s="150"/>
      <c r="BN228" s="150"/>
      <c r="BO228" s="150"/>
      <c r="BP228" s="150"/>
      <c r="BQ228" s="150"/>
      <c r="BR228" s="150"/>
      <c r="BS228" s="150"/>
      <c r="BT228" s="150"/>
      <c r="BU228" s="150"/>
      <c r="BV228" s="150"/>
      <c r="BW228" s="150"/>
      <c r="BX228" s="150"/>
      <c r="BY228" s="150"/>
      <c r="BZ228" s="150"/>
      <c r="CA228" s="150"/>
      <c r="CB228" s="150"/>
      <c r="CC228" s="150"/>
      <c r="CD228" s="150"/>
      <c r="CE228" s="150"/>
      <c r="CF228" s="150"/>
      <c r="CG228" s="150"/>
      <c r="CH228" s="150"/>
      <c r="CI228" s="150"/>
      <c r="CJ228" s="150"/>
      <c r="CK228" s="150"/>
      <c r="CL228" s="150"/>
    </row>
    <row r="229" spans="1:90" s="144" customFormat="1" hidden="1">
      <c r="A229" s="55" t="s">
        <v>722</v>
      </c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63"/>
      <c r="T229" s="145"/>
      <c r="U229" s="143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143"/>
      <c r="AP229" s="143"/>
      <c r="AQ229" s="143"/>
      <c r="AR229" s="143"/>
      <c r="AS229" s="143"/>
      <c r="AT229" s="143"/>
      <c r="AU229" s="143"/>
      <c r="AV229" s="143"/>
      <c r="AW229" s="143"/>
      <c r="AX229" s="143"/>
      <c r="AY229" s="143"/>
      <c r="AZ229" s="143"/>
      <c r="BA229" s="143"/>
      <c r="BB229" s="143"/>
      <c r="BC229" s="143"/>
      <c r="BD229" s="143"/>
      <c r="BE229" s="143"/>
      <c r="BF229" s="143"/>
      <c r="BG229" s="143"/>
      <c r="BH229" s="143"/>
      <c r="BI229" s="143"/>
      <c r="BJ229" s="143"/>
      <c r="BK229" s="143"/>
      <c r="BL229" s="143"/>
      <c r="BM229" s="143"/>
      <c r="BN229" s="143"/>
      <c r="BO229" s="143"/>
      <c r="BP229" s="143"/>
      <c r="BQ229" s="143"/>
      <c r="BR229" s="143"/>
      <c r="BS229" s="143"/>
      <c r="BT229" s="143"/>
      <c r="BU229" s="143"/>
      <c r="BV229" s="143"/>
      <c r="BW229" s="143"/>
      <c r="BX229" s="143"/>
      <c r="BY229" s="143"/>
      <c r="BZ229" s="143"/>
      <c r="CA229" s="143"/>
      <c r="CB229" s="143"/>
      <c r="CC229" s="143"/>
      <c r="CD229" s="143"/>
      <c r="CE229" s="143"/>
      <c r="CF229" s="143"/>
      <c r="CG229" s="143"/>
      <c r="CH229" s="143"/>
      <c r="CI229" s="143"/>
      <c r="CJ229" s="143"/>
      <c r="CK229" s="143"/>
      <c r="CL229" s="143"/>
    </row>
    <row r="230" spans="1:90" s="144" customFormat="1" hidden="1">
      <c r="A230" s="105" t="s">
        <v>723</v>
      </c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70"/>
      <c r="T230" s="146"/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143"/>
      <c r="AP230" s="143"/>
      <c r="AQ230" s="143"/>
      <c r="AR230" s="143"/>
      <c r="AS230" s="143"/>
      <c r="AT230" s="143"/>
      <c r="AU230" s="143"/>
      <c r="AV230" s="143"/>
      <c r="AW230" s="143"/>
      <c r="AX230" s="143"/>
      <c r="AY230" s="143"/>
      <c r="AZ230" s="143"/>
      <c r="BA230" s="143"/>
      <c r="BB230" s="143"/>
      <c r="BC230" s="143"/>
      <c r="BD230" s="143"/>
      <c r="BE230" s="143"/>
      <c r="BF230" s="143"/>
      <c r="BG230" s="143"/>
      <c r="BH230" s="143"/>
      <c r="BI230" s="143"/>
      <c r="BJ230" s="143"/>
      <c r="BK230" s="143"/>
      <c r="BL230" s="143"/>
      <c r="BM230" s="143"/>
      <c r="BN230" s="143"/>
      <c r="BO230" s="143"/>
      <c r="BP230" s="143"/>
      <c r="BQ230" s="143"/>
      <c r="BR230" s="143"/>
      <c r="BS230" s="143"/>
      <c r="BT230" s="143"/>
      <c r="BU230" s="143"/>
      <c r="BV230" s="143"/>
      <c r="BW230" s="143"/>
      <c r="BX230" s="143"/>
      <c r="BY230" s="143"/>
      <c r="BZ230" s="143"/>
      <c r="CA230" s="143"/>
      <c r="CB230" s="143"/>
      <c r="CC230" s="143"/>
      <c r="CD230" s="143"/>
      <c r="CE230" s="143"/>
      <c r="CF230" s="143"/>
      <c r="CG230" s="143"/>
      <c r="CH230" s="143"/>
      <c r="CI230" s="143"/>
      <c r="CJ230" s="143"/>
      <c r="CK230" s="143"/>
      <c r="CL230" s="143"/>
    </row>
    <row r="231" spans="1:90" s="144" customFormat="1" hidden="1">
      <c r="A231" s="71" t="s">
        <v>724</v>
      </c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82"/>
      <c r="T231" s="147"/>
      <c r="U231" s="143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143"/>
      <c r="AP231" s="143"/>
      <c r="AQ231" s="143"/>
      <c r="AR231" s="143"/>
      <c r="AS231" s="143"/>
      <c r="AT231" s="143"/>
      <c r="AU231" s="143"/>
      <c r="AV231" s="143"/>
      <c r="AW231" s="143"/>
      <c r="AX231" s="143"/>
      <c r="AY231" s="143"/>
      <c r="AZ231" s="143"/>
      <c r="BA231" s="143"/>
      <c r="BB231" s="143"/>
      <c r="BC231" s="143"/>
      <c r="BD231" s="143"/>
      <c r="BE231" s="143"/>
      <c r="BF231" s="143"/>
      <c r="BG231" s="143"/>
      <c r="BH231" s="143"/>
      <c r="BI231" s="143"/>
      <c r="BJ231" s="143"/>
      <c r="BK231" s="143"/>
      <c r="BL231" s="143"/>
      <c r="BM231" s="143"/>
      <c r="BN231" s="143"/>
      <c r="BO231" s="143"/>
      <c r="BP231" s="143"/>
      <c r="BQ231" s="143"/>
      <c r="BR231" s="143"/>
      <c r="BS231" s="143"/>
      <c r="BT231" s="143"/>
      <c r="BU231" s="143"/>
      <c r="BV231" s="143"/>
      <c r="BW231" s="143"/>
      <c r="BX231" s="143"/>
      <c r="BY231" s="143"/>
      <c r="BZ231" s="143"/>
      <c r="CA231" s="143"/>
      <c r="CB231" s="143"/>
      <c r="CC231" s="143"/>
      <c r="CD231" s="143"/>
      <c r="CE231" s="143"/>
      <c r="CF231" s="143"/>
      <c r="CG231" s="143"/>
      <c r="CH231" s="143"/>
      <c r="CI231" s="143"/>
      <c r="CJ231" s="143"/>
      <c r="CK231" s="143"/>
      <c r="CL231" s="143"/>
    </row>
    <row r="232" spans="1:90" s="144" customFormat="1" ht="78.75" hidden="1">
      <c r="A232" s="84" t="s">
        <v>725</v>
      </c>
      <c r="B232" s="84"/>
      <c r="C232" s="85" t="s">
        <v>2390</v>
      </c>
      <c r="D232" s="85" t="s">
        <v>2391</v>
      </c>
      <c r="E232" s="84" t="s">
        <v>726</v>
      </c>
      <c r="F232" s="86" t="s">
        <v>3304</v>
      </c>
      <c r="G232" s="87" t="s">
        <v>158</v>
      </c>
      <c r="H232" s="108"/>
      <c r="I232" s="109" t="s">
        <v>196</v>
      </c>
      <c r="J232" s="107">
        <v>5</v>
      </c>
      <c r="K232" s="84" t="s">
        <v>727</v>
      </c>
      <c r="L232" s="110" t="s">
        <v>728</v>
      </c>
      <c r="M232" s="85" t="s">
        <v>729</v>
      </c>
      <c r="N232" s="88"/>
      <c r="O232" s="88"/>
      <c r="P232" s="89" t="s">
        <v>3632</v>
      </c>
      <c r="Q232" s="90">
        <v>394.90000000000003</v>
      </c>
      <c r="R232" s="91">
        <f t="shared" ref="R232:R247" si="22">SUM(U232:CL232)</f>
        <v>0</v>
      </c>
      <c r="S232" s="90">
        <f t="shared" ref="S232:S247" si="23">Q232*R232</f>
        <v>0</v>
      </c>
      <c r="T232" s="143"/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143"/>
      <c r="AP232" s="143"/>
      <c r="AQ232" s="143"/>
      <c r="AR232" s="143"/>
      <c r="AS232" s="143"/>
      <c r="AT232" s="143"/>
      <c r="AU232" s="143"/>
      <c r="AV232" s="143"/>
      <c r="AW232" s="143"/>
      <c r="AX232" s="143"/>
      <c r="AY232" s="143"/>
      <c r="AZ232" s="143"/>
      <c r="BA232" s="143"/>
      <c r="BB232" s="143"/>
      <c r="BC232" s="143"/>
      <c r="BD232" s="143"/>
      <c r="BE232" s="143"/>
      <c r="BF232" s="143"/>
      <c r="BG232" s="143"/>
      <c r="BH232" s="143"/>
      <c r="BI232" s="143"/>
      <c r="BJ232" s="143"/>
      <c r="BK232" s="143"/>
      <c r="BL232" s="143"/>
      <c r="BM232" s="143"/>
      <c r="BN232" s="143"/>
      <c r="BO232" s="143"/>
      <c r="BP232" s="143"/>
      <c r="BQ232" s="143"/>
      <c r="BR232" s="143"/>
      <c r="BS232" s="143"/>
      <c r="BT232" s="143"/>
      <c r="BU232" s="143"/>
      <c r="BV232" s="143"/>
      <c r="BW232" s="143"/>
      <c r="BX232" s="143"/>
      <c r="BY232" s="143"/>
      <c r="BZ232" s="143"/>
      <c r="CA232" s="143"/>
      <c r="CB232" s="143"/>
      <c r="CC232" s="143"/>
      <c r="CD232" s="143"/>
      <c r="CE232" s="143"/>
      <c r="CF232" s="143"/>
      <c r="CG232" s="143"/>
      <c r="CH232" s="143"/>
      <c r="CI232" s="143"/>
      <c r="CJ232" s="143"/>
      <c r="CK232" s="143"/>
      <c r="CL232" s="143"/>
    </row>
    <row r="233" spans="1:90" s="144" customFormat="1" ht="78.75" hidden="1">
      <c r="A233" s="84" t="s">
        <v>725</v>
      </c>
      <c r="B233" s="85"/>
      <c r="C233" s="85" t="s">
        <v>2392</v>
      </c>
      <c r="D233" s="85" t="s">
        <v>2393</v>
      </c>
      <c r="E233" s="84" t="s">
        <v>730</v>
      </c>
      <c r="F233" s="86" t="s">
        <v>3305</v>
      </c>
      <c r="G233" s="87" t="s">
        <v>158</v>
      </c>
      <c r="H233" s="108"/>
      <c r="I233" s="109" t="s">
        <v>196</v>
      </c>
      <c r="J233" s="107">
        <v>5</v>
      </c>
      <c r="K233" s="84" t="s">
        <v>727</v>
      </c>
      <c r="L233" s="84" t="s">
        <v>731</v>
      </c>
      <c r="M233" s="85" t="s">
        <v>729</v>
      </c>
      <c r="N233" s="88"/>
      <c r="O233" s="88"/>
      <c r="P233" s="89" t="s">
        <v>3631</v>
      </c>
      <c r="Q233" s="90">
        <v>394.90000000000003</v>
      </c>
      <c r="R233" s="91">
        <f t="shared" si="22"/>
        <v>0</v>
      </c>
      <c r="S233" s="90">
        <f t="shared" si="23"/>
        <v>0</v>
      </c>
      <c r="T233" s="154"/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143"/>
      <c r="AP233" s="143"/>
      <c r="AQ233" s="143"/>
      <c r="AR233" s="143"/>
      <c r="AS233" s="143"/>
      <c r="AT233" s="143"/>
      <c r="AU233" s="143"/>
      <c r="AV233" s="143"/>
      <c r="AW233" s="143"/>
      <c r="AX233" s="143"/>
      <c r="AY233" s="143"/>
      <c r="AZ233" s="143"/>
      <c r="BA233" s="143"/>
      <c r="BB233" s="143"/>
      <c r="BC233" s="143"/>
      <c r="BD233" s="143"/>
      <c r="BE233" s="143"/>
      <c r="BF233" s="143"/>
      <c r="BG233" s="143"/>
      <c r="BH233" s="143"/>
      <c r="BI233" s="143"/>
      <c r="BJ233" s="143"/>
      <c r="BK233" s="143"/>
      <c r="BL233" s="143"/>
      <c r="BM233" s="143"/>
      <c r="BN233" s="143"/>
      <c r="BO233" s="143"/>
      <c r="BP233" s="143"/>
      <c r="BQ233" s="143"/>
      <c r="BR233" s="143"/>
      <c r="BS233" s="143"/>
      <c r="BT233" s="143"/>
      <c r="BU233" s="143"/>
      <c r="BV233" s="143"/>
      <c r="BW233" s="143"/>
      <c r="BX233" s="143"/>
      <c r="BY233" s="143"/>
      <c r="BZ233" s="143"/>
      <c r="CA233" s="143"/>
      <c r="CB233" s="143"/>
      <c r="CC233" s="143"/>
      <c r="CD233" s="143"/>
      <c r="CE233" s="143"/>
      <c r="CF233" s="143"/>
      <c r="CG233" s="143"/>
      <c r="CH233" s="143"/>
      <c r="CI233" s="143"/>
      <c r="CJ233" s="143"/>
      <c r="CK233" s="143"/>
      <c r="CL233" s="143"/>
    </row>
    <row r="234" spans="1:90" s="144" customFormat="1" ht="47.25" hidden="1">
      <c r="A234" s="84"/>
      <c r="B234" s="85"/>
      <c r="C234" s="85" t="s">
        <v>2394</v>
      </c>
      <c r="D234" s="85" t="s">
        <v>2395</v>
      </c>
      <c r="E234" s="5" t="s">
        <v>732</v>
      </c>
      <c r="F234" s="86" t="s">
        <v>3306</v>
      </c>
      <c r="G234" s="87" t="s">
        <v>158</v>
      </c>
      <c r="H234" s="108"/>
      <c r="I234" s="109"/>
      <c r="J234" s="107">
        <v>5</v>
      </c>
      <c r="K234" s="110" t="s">
        <v>733</v>
      </c>
      <c r="L234" s="84" t="s">
        <v>734</v>
      </c>
      <c r="M234" s="85" t="s">
        <v>729</v>
      </c>
      <c r="N234" s="85"/>
      <c r="O234" s="88"/>
      <c r="P234" s="89" t="s">
        <v>3633</v>
      </c>
      <c r="Q234" s="90">
        <v>145.97</v>
      </c>
      <c r="R234" s="91">
        <f t="shared" si="22"/>
        <v>0</v>
      </c>
      <c r="S234" s="90">
        <f t="shared" si="23"/>
        <v>0</v>
      </c>
      <c r="T234" s="154"/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43"/>
      <c r="AU234" s="143"/>
      <c r="AV234" s="143"/>
      <c r="AW234" s="143"/>
      <c r="AX234" s="143"/>
      <c r="AY234" s="143"/>
      <c r="AZ234" s="143"/>
      <c r="BA234" s="143"/>
      <c r="BB234" s="143"/>
      <c r="BC234" s="143"/>
      <c r="BD234" s="143"/>
      <c r="BE234" s="143"/>
      <c r="BF234" s="143"/>
      <c r="BG234" s="143"/>
      <c r="BH234" s="143"/>
      <c r="BI234" s="143"/>
      <c r="BJ234" s="143"/>
      <c r="BK234" s="143"/>
      <c r="BL234" s="143"/>
      <c r="BM234" s="143"/>
      <c r="BN234" s="143"/>
      <c r="BO234" s="143"/>
      <c r="BP234" s="143"/>
      <c r="BQ234" s="143"/>
      <c r="BR234" s="143"/>
      <c r="BS234" s="143"/>
      <c r="BT234" s="143"/>
      <c r="BU234" s="143"/>
      <c r="BV234" s="143"/>
      <c r="BW234" s="143"/>
      <c r="BX234" s="143"/>
      <c r="BY234" s="143"/>
      <c r="BZ234" s="143"/>
      <c r="CA234" s="143"/>
      <c r="CB234" s="143"/>
      <c r="CC234" s="143"/>
      <c r="CD234" s="143"/>
      <c r="CE234" s="143"/>
      <c r="CF234" s="143"/>
      <c r="CG234" s="143"/>
      <c r="CH234" s="143"/>
      <c r="CI234" s="143"/>
      <c r="CJ234" s="143"/>
      <c r="CK234" s="143"/>
      <c r="CL234" s="143"/>
    </row>
    <row r="235" spans="1:90" ht="63" hidden="1" customHeight="1">
      <c r="A235" s="84"/>
      <c r="B235" s="85"/>
      <c r="C235" s="85" t="s">
        <v>2396</v>
      </c>
      <c r="D235" s="85" t="s">
        <v>2397</v>
      </c>
      <c r="E235" s="4" t="s">
        <v>735</v>
      </c>
      <c r="F235" s="86" t="s">
        <v>3307</v>
      </c>
      <c r="G235" s="87" t="s">
        <v>158</v>
      </c>
      <c r="H235" s="84"/>
      <c r="I235" s="84"/>
      <c r="J235" s="85">
        <v>5</v>
      </c>
      <c r="K235" s="84" t="s">
        <v>736</v>
      </c>
      <c r="L235" s="84" t="s">
        <v>737</v>
      </c>
      <c r="M235" s="85" t="s">
        <v>729</v>
      </c>
      <c r="N235" s="85"/>
      <c r="O235" s="88"/>
      <c r="P235" s="89" t="s">
        <v>3635</v>
      </c>
      <c r="Q235" s="90">
        <v>89.98</v>
      </c>
      <c r="R235" s="91">
        <f t="shared" si="22"/>
        <v>0</v>
      </c>
      <c r="S235" s="90">
        <f t="shared" si="23"/>
        <v>0</v>
      </c>
      <c r="T235" s="149"/>
      <c r="U235" s="150"/>
      <c r="V235" s="150"/>
      <c r="W235" s="15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  <c r="BI235" s="150"/>
      <c r="BJ235" s="150"/>
      <c r="BK235" s="150"/>
      <c r="BL235" s="150"/>
      <c r="BM235" s="150"/>
      <c r="BN235" s="150"/>
      <c r="BO235" s="150"/>
      <c r="BP235" s="150"/>
      <c r="BQ235" s="150"/>
      <c r="BR235" s="150"/>
      <c r="BS235" s="150"/>
      <c r="BT235" s="150"/>
      <c r="BU235" s="150"/>
      <c r="BV235" s="150"/>
      <c r="BW235" s="150"/>
      <c r="BX235" s="150"/>
      <c r="BY235" s="150"/>
      <c r="BZ235" s="150"/>
      <c r="CA235" s="150"/>
      <c r="CB235" s="150"/>
      <c r="CC235" s="150"/>
      <c r="CD235" s="150"/>
      <c r="CE235" s="150"/>
      <c r="CF235" s="150"/>
      <c r="CG235" s="150"/>
      <c r="CH235" s="150"/>
      <c r="CI235" s="150"/>
      <c r="CJ235" s="150"/>
      <c r="CK235" s="150"/>
      <c r="CL235" s="150"/>
    </row>
    <row r="236" spans="1:90" ht="78" hidden="1" customHeight="1">
      <c r="A236" s="84" t="s">
        <v>738</v>
      </c>
      <c r="B236" s="85"/>
      <c r="C236" s="85" t="s">
        <v>2398</v>
      </c>
      <c r="D236" s="85" t="s">
        <v>2399</v>
      </c>
      <c r="E236" s="4" t="s">
        <v>739</v>
      </c>
      <c r="F236" s="86" t="s">
        <v>3308</v>
      </c>
      <c r="G236" s="87" t="s">
        <v>158</v>
      </c>
      <c r="H236" s="84"/>
      <c r="I236" s="84" t="s">
        <v>196</v>
      </c>
      <c r="J236" s="85">
        <v>6</v>
      </c>
      <c r="K236" s="84" t="s">
        <v>727</v>
      </c>
      <c r="L236" s="84" t="s">
        <v>740</v>
      </c>
      <c r="M236" s="85" t="s">
        <v>729</v>
      </c>
      <c r="N236" s="85"/>
      <c r="O236" s="88"/>
      <c r="P236" s="89" t="s">
        <v>3635</v>
      </c>
      <c r="Q236" s="90">
        <v>394.90000000000003</v>
      </c>
      <c r="R236" s="91">
        <f t="shared" si="22"/>
        <v>0</v>
      </c>
      <c r="S236" s="90">
        <f t="shared" si="23"/>
        <v>0</v>
      </c>
      <c r="T236" s="149"/>
      <c r="U236" s="150"/>
      <c r="V236" s="150"/>
      <c r="W236" s="150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  <c r="BI236" s="150"/>
      <c r="BJ236" s="150"/>
      <c r="BK236" s="150"/>
      <c r="BL236" s="150"/>
      <c r="BM236" s="150"/>
      <c r="BN236" s="150"/>
      <c r="BO236" s="150"/>
      <c r="BP236" s="150"/>
      <c r="BQ236" s="150"/>
      <c r="BR236" s="150"/>
      <c r="BS236" s="150"/>
      <c r="BT236" s="150"/>
      <c r="BU236" s="150"/>
      <c r="BV236" s="150"/>
      <c r="BW236" s="150"/>
      <c r="BX236" s="150"/>
      <c r="BY236" s="150"/>
      <c r="BZ236" s="150"/>
      <c r="CA236" s="150"/>
      <c r="CB236" s="150"/>
      <c r="CC236" s="150"/>
      <c r="CD236" s="150"/>
      <c r="CE236" s="150"/>
      <c r="CF236" s="150"/>
      <c r="CG236" s="150"/>
      <c r="CH236" s="150"/>
      <c r="CI236" s="150"/>
      <c r="CJ236" s="150"/>
      <c r="CK236" s="150"/>
      <c r="CL236" s="150"/>
    </row>
    <row r="237" spans="1:90" ht="78" hidden="1" customHeight="1">
      <c r="A237" s="84" t="s">
        <v>738</v>
      </c>
      <c r="B237" s="85"/>
      <c r="C237" s="85" t="s">
        <v>2400</v>
      </c>
      <c r="D237" s="85" t="s">
        <v>741</v>
      </c>
      <c r="E237" s="4" t="s">
        <v>741</v>
      </c>
      <c r="F237" s="86" t="s">
        <v>3309</v>
      </c>
      <c r="G237" s="87" t="s">
        <v>158</v>
      </c>
      <c r="H237" s="84"/>
      <c r="I237" s="84" t="s">
        <v>196</v>
      </c>
      <c r="J237" s="85">
        <v>6</v>
      </c>
      <c r="K237" s="84" t="s">
        <v>727</v>
      </c>
      <c r="L237" s="84" t="s">
        <v>742</v>
      </c>
      <c r="M237" s="85" t="s">
        <v>729</v>
      </c>
      <c r="N237" s="85"/>
      <c r="O237" s="88"/>
      <c r="P237" s="89" t="s">
        <v>3635</v>
      </c>
      <c r="Q237" s="90">
        <v>394.90000000000003</v>
      </c>
      <c r="R237" s="91">
        <f t="shared" si="22"/>
        <v>0</v>
      </c>
      <c r="S237" s="90">
        <f t="shared" si="23"/>
        <v>0</v>
      </c>
      <c r="T237" s="149"/>
      <c r="U237" s="150"/>
      <c r="V237" s="150"/>
      <c r="W237" s="150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/>
      <c r="AH237" s="150"/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  <c r="BI237" s="150"/>
      <c r="BJ237" s="150"/>
      <c r="BK237" s="150"/>
      <c r="BL237" s="150"/>
      <c r="BM237" s="150"/>
      <c r="BN237" s="150"/>
      <c r="BO237" s="150"/>
      <c r="BP237" s="150"/>
      <c r="BQ237" s="150"/>
      <c r="BR237" s="150"/>
      <c r="BS237" s="150"/>
      <c r="BT237" s="150"/>
      <c r="BU237" s="150"/>
      <c r="BV237" s="150"/>
      <c r="BW237" s="150"/>
      <c r="BX237" s="150"/>
      <c r="BY237" s="150"/>
      <c r="BZ237" s="150"/>
      <c r="CA237" s="150"/>
      <c r="CB237" s="150"/>
      <c r="CC237" s="150"/>
      <c r="CD237" s="150"/>
      <c r="CE237" s="150"/>
      <c r="CF237" s="150"/>
      <c r="CG237" s="150"/>
      <c r="CH237" s="150"/>
      <c r="CI237" s="150"/>
      <c r="CJ237" s="150"/>
      <c r="CK237" s="150"/>
      <c r="CL237" s="150"/>
    </row>
    <row r="238" spans="1:90" ht="63" hidden="1" customHeight="1">
      <c r="A238" s="84"/>
      <c r="B238" s="85"/>
      <c r="C238" s="85" t="s">
        <v>2401</v>
      </c>
      <c r="D238" s="85" t="s">
        <v>2402</v>
      </c>
      <c r="E238" s="4" t="s">
        <v>743</v>
      </c>
      <c r="F238" s="86" t="s">
        <v>3310</v>
      </c>
      <c r="G238" s="87" t="s">
        <v>158</v>
      </c>
      <c r="H238" s="84"/>
      <c r="I238" s="84"/>
      <c r="J238" s="85">
        <v>6</v>
      </c>
      <c r="K238" s="84" t="s">
        <v>744</v>
      </c>
      <c r="L238" s="84" t="s">
        <v>745</v>
      </c>
      <c r="M238" s="85" t="s">
        <v>729</v>
      </c>
      <c r="N238" s="85"/>
      <c r="O238" s="88"/>
      <c r="P238" s="89" t="s">
        <v>3634</v>
      </c>
      <c r="Q238" s="90">
        <v>145.97</v>
      </c>
      <c r="R238" s="91">
        <f t="shared" si="22"/>
        <v>0</v>
      </c>
      <c r="S238" s="90">
        <f t="shared" si="23"/>
        <v>0</v>
      </c>
      <c r="T238" s="149"/>
      <c r="U238" s="150"/>
      <c r="V238" s="150"/>
      <c r="W238" s="150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/>
      <c r="AH238" s="150"/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  <c r="BI238" s="150"/>
      <c r="BJ238" s="150"/>
      <c r="BK238" s="150"/>
      <c r="BL238" s="150"/>
      <c r="BM238" s="150"/>
      <c r="BN238" s="150"/>
      <c r="BO238" s="150"/>
      <c r="BP238" s="150"/>
      <c r="BQ238" s="150"/>
      <c r="BR238" s="150"/>
      <c r="BS238" s="150"/>
      <c r="BT238" s="150"/>
      <c r="BU238" s="150"/>
      <c r="BV238" s="150"/>
      <c r="BW238" s="150"/>
      <c r="BX238" s="150"/>
      <c r="BY238" s="150"/>
      <c r="BZ238" s="150"/>
      <c r="CA238" s="150"/>
      <c r="CB238" s="150"/>
      <c r="CC238" s="150"/>
      <c r="CD238" s="150"/>
      <c r="CE238" s="150"/>
      <c r="CF238" s="150"/>
      <c r="CG238" s="150"/>
      <c r="CH238" s="150"/>
      <c r="CI238" s="150"/>
      <c r="CJ238" s="150"/>
      <c r="CK238" s="150"/>
      <c r="CL238" s="150"/>
    </row>
    <row r="239" spans="1:90" ht="63" hidden="1" customHeight="1">
      <c r="A239" s="84"/>
      <c r="B239" s="85"/>
      <c r="C239" s="85" t="s">
        <v>2403</v>
      </c>
      <c r="D239" s="85" t="s">
        <v>2404</v>
      </c>
      <c r="E239" s="4" t="s">
        <v>746</v>
      </c>
      <c r="F239" s="86" t="s">
        <v>3311</v>
      </c>
      <c r="G239" s="87" t="s">
        <v>158</v>
      </c>
      <c r="H239" s="84"/>
      <c r="I239" s="84"/>
      <c r="J239" s="85">
        <v>6</v>
      </c>
      <c r="K239" s="84" t="s">
        <v>733</v>
      </c>
      <c r="L239" s="84" t="s">
        <v>747</v>
      </c>
      <c r="M239" s="85" t="s">
        <v>729</v>
      </c>
      <c r="N239" s="85"/>
      <c r="O239" s="88"/>
      <c r="P239" s="89" t="s">
        <v>3633</v>
      </c>
      <c r="Q239" s="90">
        <v>145.97</v>
      </c>
      <c r="R239" s="91">
        <f t="shared" si="22"/>
        <v>0</v>
      </c>
      <c r="S239" s="90">
        <f t="shared" si="23"/>
        <v>0</v>
      </c>
      <c r="T239" s="149"/>
      <c r="U239" s="150"/>
      <c r="V239" s="150"/>
      <c r="W239" s="150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  <c r="BI239" s="150"/>
      <c r="BJ239" s="150"/>
      <c r="BK239" s="150"/>
      <c r="BL239" s="150"/>
      <c r="BM239" s="150"/>
      <c r="BN239" s="150"/>
      <c r="BO239" s="150"/>
      <c r="BP239" s="150"/>
      <c r="BQ239" s="150"/>
      <c r="BR239" s="150"/>
      <c r="BS239" s="150"/>
      <c r="BT239" s="150"/>
      <c r="BU239" s="150"/>
      <c r="BV239" s="150"/>
      <c r="BW239" s="150"/>
      <c r="BX239" s="150"/>
      <c r="BY239" s="150"/>
      <c r="BZ239" s="150"/>
      <c r="CA239" s="150"/>
      <c r="CB239" s="150"/>
      <c r="CC239" s="150"/>
      <c r="CD239" s="150"/>
      <c r="CE239" s="150"/>
      <c r="CF239" s="150"/>
      <c r="CG239" s="150"/>
      <c r="CH239" s="150"/>
      <c r="CI239" s="150"/>
      <c r="CJ239" s="150"/>
      <c r="CK239" s="150"/>
      <c r="CL239" s="150"/>
    </row>
    <row r="240" spans="1:90" ht="63" hidden="1" customHeight="1">
      <c r="A240" s="84"/>
      <c r="B240" s="85"/>
      <c r="C240" s="85" t="s">
        <v>2405</v>
      </c>
      <c r="D240" s="85" t="s">
        <v>2406</v>
      </c>
      <c r="E240" s="4" t="s">
        <v>748</v>
      </c>
      <c r="F240" s="86" t="s">
        <v>3312</v>
      </c>
      <c r="G240" s="87" t="s">
        <v>158</v>
      </c>
      <c r="H240" s="84"/>
      <c r="I240" s="84"/>
      <c r="J240" s="85">
        <v>6</v>
      </c>
      <c r="K240" s="84" t="s">
        <v>736</v>
      </c>
      <c r="L240" s="84" t="s">
        <v>749</v>
      </c>
      <c r="M240" s="85" t="s">
        <v>729</v>
      </c>
      <c r="N240" s="85"/>
      <c r="O240" s="88"/>
      <c r="P240" s="89" t="s">
        <v>3632</v>
      </c>
      <c r="Q240" s="90">
        <v>110.99000000000001</v>
      </c>
      <c r="R240" s="91">
        <f t="shared" si="22"/>
        <v>0</v>
      </c>
      <c r="S240" s="90">
        <f t="shared" si="23"/>
        <v>0</v>
      </c>
      <c r="T240" s="149"/>
      <c r="U240" s="150"/>
      <c r="V240" s="150"/>
      <c r="W240" s="15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/>
      <c r="AH240" s="150"/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  <c r="BI240" s="150"/>
      <c r="BJ240" s="150"/>
      <c r="BK240" s="150"/>
      <c r="BL240" s="150"/>
      <c r="BM240" s="150"/>
      <c r="BN240" s="150"/>
      <c r="BO240" s="150"/>
      <c r="BP240" s="150"/>
      <c r="BQ240" s="150"/>
      <c r="BR240" s="150"/>
      <c r="BS240" s="150"/>
      <c r="BT240" s="150"/>
      <c r="BU240" s="150"/>
      <c r="BV240" s="150"/>
      <c r="BW240" s="150"/>
      <c r="BX240" s="150"/>
      <c r="BY240" s="150"/>
      <c r="BZ240" s="150"/>
      <c r="CA240" s="150"/>
      <c r="CB240" s="150"/>
      <c r="CC240" s="150"/>
      <c r="CD240" s="150"/>
      <c r="CE240" s="150"/>
      <c r="CF240" s="150"/>
      <c r="CG240" s="150"/>
      <c r="CH240" s="150"/>
      <c r="CI240" s="150"/>
      <c r="CJ240" s="150"/>
      <c r="CK240" s="150"/>
      <c r="CL240" s="150"/>
    </row>
    <row r="241" spans="1:90" ht="78" hidden="1" customHeight="1">
      <c r="A241" s="84" t="s">
        <v>750</v>
      </c>
      <c r="B241" s="85"/>
      <c r="C241" s="85" t="s">
        <v>2407</v>
      </c>
      <c r="D241" s="85" t="s">
        <v>751</v>
      </c>
      <c r="E241" s="4" t="s">
        <v>751</v>
      </c>
      <c r="F241" s="86" t="s">
        <v>3313</v>
      </c>
      <c r="G241" s="87" t="s">
        <v>158</v>
      </c>
      <c r="H241" s="84"/>
      <c r="I241" s="84" t="s">
        <v>174</v>
      </c>
      <c r="J241" s="85">
        <v>7</v>
      </c>
      <c r="K241" s="84" t="s">
        <v>727</v>
      </c>
      <c r="L241" s="84" t="s">
        <v>752</v>
      </c>
      <c r="M241" s="85" t="s">
        <v>729</v>
      </c>
      <c r="N241" s="85"/>
      <c r="O241" s="88"/>
      <c r="P241" s="89" t="s">
        <v>3631</v>
      </c>
      <c r="Q241" s="90">
        <v>453.97</v>
      </c>
      <c r="R241" s="91">
        <f t="shared" si="22"/>
        <v>0</v>
      </c>
      <c r="S241" s="90">
        <f t="shared" si="23"/>
        <v>0</v>
      </c>
      <c r="T241" s="149"/>
      <c r="U241" s="150"/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  <c r="BI241" s="150"/>
      <c r="BJ241" s="150"/>
      <c r="BK241" s="150"/>
      <c r="BL241" s="150"/>
      <c r="BM241" s="150"/>
      <c r="BN241" s="150"/>
      <c r="BO241" s="150"/>
      <c r="BP241" s="150"/>
      <c r="BQ241" s="150"/>
      <c r="BR241" s="150"/>
      <c r="BS241" s="150"/>
      <c r="BT241" s="150"/>
      <c r="BU241" s="150"/>
      <c r="BV241" s="150"/>
      <c r="BW241" s="150"/>
      <c r="BX241" s="150"/>
      <c r="BY241" s="150"/>
      <c r="BZ241" s="150"/>
      <c r="CA241" s="150"/>
      <c r="CB241" s="150"/>
      <c r="CC241" s="150"/>
      <c r="CD241" s="150"/>
      <c r="CE241" s="150"/>
      <c r="CF241" s="150"/>
      <c r="CG241" s="150"/>
      <c r="CH241" s="150"/>
      <c r="CI241" s="150"/>
      <c r="CJ241" s="150"/>
      <c r="CK241" s="150"/>
      <c r="CL241" s="150"/>
    </row>
    <row r="242" spans="1:90" ht="78" hidden="1" customHeight="1">
      <c r="A242" s="84"/>
      <c r="B242" s="85"/>
      <c r="C242" s="85" t="s">
        <v>2408</v>
      </c>
      <c r="D242" s="85" t="s">
        <v>2409</v>
      </c>
      <c r="E242" s="4" t="s">
        <v>753</v>
      </c>
      <c r="F242" s="86" t="s">
        <v>3314</v>
      </c>
      <c r="G242" s="87" t="s">
        <v>158</v>
      </c>
      <c r="H242" s="84"/>
      <c r="I242" s="84"/>
      <c r="J242" s="85">
        <v>7</v>
      </c>
      <c r="K242" s="84" t="s">
        <v>744</v>
      </c>
      <c r="L242" s="84" t="s">
        <v>754</v>
      </c>
      <c r="M242" s="85" t="s">
        <v>729</v>
      </c>
      <c r="N242" s="85"/>
      <c r="O242" s="88"/>
      <c r="P242" s="89" t="s">
        <v>3632</v>
      </c>
      <c r="Q242" s="90">
        <v>145.97</v>
      </c>
      <c r="R242" s="91">
        <f t="shared" si="22"/>
        <v>0</v>
      </c>
      <c r="S242" s="90">
        <f t="shared" si="23"/>
        <v>0</v>
      </c>
      <c r="T242" s="148"/>
      <c r="U242" s="150"/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  <c r="BI242" s="150"/>
      <c r="BJ242" s="150"/>
      <c r="BK242" s="150"/>
      <c r="BL242" s="150"/>
      <c r="BM242" s="150"/>
      <c r="BN242" s="150"/>
      <c r="BO242" s="150"/>
      <c r="BP242" s="150"/>
      <c r="BQ242" s="150"/>
      <c r="BR242" s="150"/>
      <c r="BS242" s="150"/>
      <c r="BT242" s="150"/>
      <c r="BU242" s="150"/>
      <c r="BV242" s="150"/>
      <c r="BW242" s="150"/>
      <c r="BX242" s="150"/>
      <c r="BY242" s="150"/>
      <c r="BZ242" s="150"/>
      <c r="CA242" s="150"/>
      <c r="CB242" s="150"/>
      <c r="CC242" s="150"/>
      <c r="CD242" s="150"/>
      <c r="CE242" s="150"/>
      <c r="CF242" s="150"/>
      <c r="CG242" s="150"/>
      <c r="CH242" s="150"/>
      <c r="CI242" s="150"/>
      <c r="CJ242" s="150"/>
      <c r="CK242" s="150"/>
      <c r="CL242" s="150"/>
    </row>
    <row r="243" spans="1:90" ht="78" hidden="1" customHeight="1">
      <c r="A243" s="84" t="s">
        <v>755</v>
      </c>
      <c r="B243" s="85"/>
      <c r="C243" s="85" t="s">
        <v>2410</v>
      </c>
      <c r="D243" s="85" t="s">
        <v>756</v>
      </c>
      <c r="E243" s="4" t="s">
        <v>756</v>
      </c>
      <c r="F243" s="86" t="s">
        <v>3315</v>
      </c>
      <c r="G243" s="87" t="s">
        <v>158</v>
      </c>
      <c r="H243" s="84"/>
      <c r="I243" s="84" t="s">
        <v>174</v>
      </c>
      <c r="J243" s="85">
        <v>8</v>
      </c>
      <c r="K243" s="84" t="s">
        <v>727</v>
      </c>
      <c r="L243" s="84" t="s">
        <v>757</v>
      </c>
      <c r="M243" s="85" t="s">
        <v>729</v>
      </c>
      <c r="N243" s="85"/>
      <c r="O243" s="88"/>
      <c r="P243" s="89" t="s">
        <v>3632</v>
      </c>
      <c r="Q243" s="90">
        <v>453.97</v>
      </c>
      <c r="R243" s="91">
        <f t="shared" si="22"/>
        <v>0</v>
      </c>
      <c r="S243" s="90">
        <f t="shared" si="23"/>
        <v>0</v>
      </c>
      <c r="T243" s="148"/>
      <c r="U243" s="150"/>
      <c r="V243" s="150"/>
      <c r="W243" s="15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  <c r="BI243" s="150"/>
      <c r="BJ243" s="150"/>
      <c r="BK243" s="150"/>
      <c r="BL243" s="150"/>
      <c r="BM243" s="150"/>
      <c r="BN243" s="150"/>
      <c r="BO243" s="150"/>
      <c r="BP243" s="150"/>
      <c r="BQ243" s="150"/>
      <c r="BR243" s="150"/>
      <c r="BS243" s="150"/>
      <c r="BT243" s="150"/>
      <c r="BU243" s="150"/>
      <c r="BV243" s="150"/>
      <c r="BW243" s="150"/>
      <c r="BX243" s="150"/>
      <c r="BY243" s="150"/>
      <c r="BZ243" s="150"/>
      <c r="CA243" s="150"/>
      <c r="CB243" s="150"/>
      <c r="CC243" s="150"/>
      <c r="CD243" s="150"/>
      <c r="CE243" s="150"/>
      <c r="CF243" s="150"/>
      <c r="CG243" s="150"/>
      <c r="CH243" s="150"/>
      <c r="CI243" s="150"/>
      <c r="CJ243" s="150"/>
      <c r="CK243" s="150"/>
      <c r="CL243" s="150"/>
    </row>
    <row r="244" spans="1:90" ht="78" hidden="1" customHeight="1">
      <c r="A244" s="84"/>
      <c r="B244" s="85"/>
      <c r="C244" s="85" t="s">
        <v>2411</v>
      </c>
      <c r="D244" s="85" t="s">
        <v>2412</v>
      </c>
      <c r="E244" s="84" t="s">
        <v>758</v>
      </c>
      <c r="F244" s="86" t="s">
        <v>3316</v>
      </c>
      <c r="G244" s="87" t="s">
        <v>158</v>
      </c>
      <c r="H244" s="92"/>
      <c r="I244" s="92"/>
      <c r="J244" s="85">
        <v>8</v>
      </c>
      <c r="K244" s="84" t="s">
        <v>736</v>
      </c>
      <c r="L244" s="84" t="s">
        <v>759</v>
      </c>
      <c r="M244" s="85" t="s">
        <v>729</v>
      </c>
      <c r="N244" s="85"/>
      <c r="O244" s="88"/>
      <c r="P244" s="89" t="s">
        <v>3635</v>
      </c>
      <c r="Q244" s="90">
        <v>110.99000000000001</v>
      </c>
      <c r="R244" s="91">
        <f t="shared" si="22"/>
        <v>0</v>
      </c>
      <c r="S244" s="90">
        <f t="shared" si="23"/>
        <v>0</v>
      </c>
      <c r="T244" s="148"/>
      <c r="U244" s="150"/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  <c r="BI244" s="150"/>
      <c r="BJ244" s="150"/>
      <c r="BK244" s="150"/>
      <c r="BL244" s="150"/>
      <c r="BM244" s="150"/>
      <c r="BN244" s="150"/>
      <c r="BO244" s="150"/>
      <c r="BP244" s="150"/>
      <c r="BQ244" s="150"/>
      <c r="BR244" s="150"/>
      <c r="BS244" s="150"/>
      <c r="BT244" s="150"/>
      <c r="BU244" s="150"/>
      <c r="BV244" s="150"/>
      <c r="BW244" s="150"/>
      <c r="BX244" s="150"/>
      <c r="BY244" s="150"/>
      <c r="BZ244" s="150"/>
      <c r="CA244" s="150"/>
      <c r="CB244" s="150"/>
      <c r="CC244" s="150"/>
      <c r="CD244" s="150"/>
      <c r="CE244" s="150"/>
      <c r="CF244" s="150"/>
      <c r="CG244" s="150"/>
      <c r="CH244" s="150"/>
      <c r="CI244" s="150"/>
      <c r="CJ244" s="150"/>
      <c r="CK244" s="150"/>
      <c r="CL244" s="150"/>
    </row>
    <row r="245" spans="1:90" ht="78" hidden="1" customHeight="1">
      <c r="A245" s="84" t="s">
        <v>760</v>
      </c>
      <c r="B245" s="85"/>
      <c r="C245" s="85" t="s">
        <v>2413</v>
      </c>
      <c r="D245" s="85" t="s">
        <v>2414</v>
      </c>
      <c r="E245" s="84" t="s">
        <v>761</v>
      </c>
      <c r="F245" s="86" t="s">
        <v>3317</v>
      </c>
      <c r="G245" s="87" t="s">
        <v>158</v>
      </c>
      <c r="H245" s="92"/>
      <c r="I245" s="92" t="s">
        <v>174</v>
      </c>
      <c r="J245" s="85">
        <v>9</v>
      </c>
      <c r="K245" s="94" t="s">
        <v>727</v>
      </c>
      <c r="L245" s="84" t="s">
        <v>762</v>
      </c>
      <c r="M245" s="85" t="s">
        <v>729</v>
      </c>
      <c r="N245" s="85"/>
      <c r="O245" s="88"/>
      <c r="P245" s="89" t="s">
        <v>3635</v>
      </c>
      <c r="Q245" s="90">
        <v>453.97</v>
      </c>
      <c r="R245" s="91">
        <f t="shared" si="22"/>
        <v>0</v>
      </c>
      <c r="S245" s="90">
        <f t="shared" si="23"/>
        <v>0</v>
      </c>
      <c r="T245" s="148"/>
      <c r="U245" s="150"/>
      <c r="V245" s="150"/>
      <c r="W245" s="15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  <c r="BI245" s="150"/>
      <c r="BJ245" s="150"/>
      <c r="BK245" s="150"/>
      <c r="BL245" s="150"/>
      <c r="BM245" s="150"/>
      <c r="BN245" s="150"/>
      <c r="BO245" s="150"/>
      <c r="BP245" s="150"/>
      <c r="BQ245" s="150"/>
      <c r="BR245" s="150"/>
      <c r="BS245" s="150"/>
      <c r="BT245" s="150"/>
      <c r="BU245" s="150"/>
      <c r="BV245" s="150"/>
      <c r="BW245" s="150"/>
      <c r="BX245" s="150"/>
      <c r="BY245" s="150"/>
      <c r="BZ245" s="150"/>
      <c r="CA245" s="150"/>
      <c r="CB245" s="150"/>
      <c r="CC245" s="150"/>
      <c r="CD245" s="150"/>
      <c r="CE245" s="150"/>
      <c r="CF245" s="150"/>
      <c r="CG245" s="150"/>
      <c r="CH245" s="150"/>
      <c r="CI245" s="150"/>
      <c r="CJ245" s="150"/>
      <c r="CK245" s="150"/>
      <c r="CL245" s="150"/>
    </row>
    <row r="246" spans="1:90" ht="64.5" hidden="1" customHeight="1">
      <c r="A246" s="84"/>
      <c r="B246" s="85"/>
      <c r="C246" s="85" t="s">
        <v>2415</v>
      </c>
      <c r="D246" s="85" t="s">
        <v>2416</v>
      </c>
      <c r="E246" s="84" t="s">
        <v>763</v>
      </c>
      <c r="F246" s="86" t="s">
        <v>3318</v>
      </c>
      <c r="G246" s="87" t="s">
        <v>158</v>
      </c>
      <c r="H246" s="92"/>
      <c r="I246" s="92"/>
      <c r="J246" s="85">
        <v>9</v>
      </c>
      <c r="K246" s="84" t="s">
        <v>744</v>
      </c>
      <c r="L246" s="84" t="s">
        <v>764</v>
      </c>
      <c r="M246" s="85" t="s">
        <v>729</v>
      </c>
      <c r="N246" s="85"/>
      <c r="O246" s="88"/>
      <c r="P246" s="89" t="s">
        <v>3635</v>
      </c>
      <c r="Q246" s="90">
        <v>138.93</v>
      </c>
      <c r="R246" s="91">
        <f t="shared" si="22"/>
        <v>0</v>
      </c>
      <c r="S246" s="90">
        <f t="shared" si="23"/>
        <v>0</v>
      </c>
      <c r="T246" s="148"/>
      <c r="U246" s="150"/>
      <c r="V246" s="150"/>
      <c r="W246" s="15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  <c r="BI246" s="150"/>
      <c r="BJ246" s="150"/>
      <c r="BK246" s="150"/>
      <c r="BL246" s="150"/>
      <c r="BM246" s="150"/>
      <c r="BN246" s="150"/>
      <c r="BO246" s="150"/>
      <c r="BP246" s="150"/>
      <c r="BQ246" s="150"/>
      <c r="BR246" s="150"/>
      <c r="BS246" s="150"/>
      <c r="BT246" s="150"/>
      <c r="BU246" s="150"/>
      <c r="BV246" s="150"/>
      <c r="BW246" s="150"/>
      <c r="BX246" s="150"/>
      <c r="BY246" s="150"/>
      <c r="BZ246" s="150"/>
      <c r="CA246" s="150"/>
      <c r="CB246" s="150"/>
      <c r="CC246" s="150"/>
      <c r="CD246" s="150"/>
      <c r="CE246" s="150"/>
      <c r="CF246" s="150"/>
      <c r="CG246" s="150"/>
      <c r="CH246" s="150"/>
      <c r="CI246" s="150"/>
      <c r="CJ246" s="150"/>
      <c r="CK246" s="150"/>
      <c r="CL246" s="150"/>
    </row>
    <row r="247" spans="1:90" ht="64.5" hidden="1" customHeight="1">
      <c r="A247" s="84"/>
      <c r="B247" s="85"/>
      <c r="C247" s="85" t="s">
        <v>2417</v>
      </c>
      <c r="D247" s="85" t="s">
        <v>2418</v>
      </c>
      <c r="E247" s="84" t="s">
        <v>765</v>
      </c>
      <c r="F247" s="86" t="s">
        <v>3319</v>
      </c>
      <c r="G247" s="87" t="s">
        <v>158</v>
      </c>
      <c r="H247" s="92"/>
      <c r="I247" s="92"/>
      <c r="J247" s="85">
        <v>9</v>
      </c>
      <c r="K247" s="84" t="s">
        <v>736</v>
      </c>
      <c r="L247" s="84" t="s">
        <v>766</v>
      </c>
      <c r="M247" s="85" t="s">
        <v>729</v>
      </c>
      <c r="N247" s="85"/>
      <c r="O247" s="88"/>
      <c r="P247" s="89" t="s">
        <v>3632</v>
      </c>
      <c r="Q247" s="90">
        <v>110.99000000000001</v>
      </c>
      <c r="R247" s="91">
        <f t="shared" si="22"/>
        <v>0</v>
      </c>
      <c r="S247" s="90">
        <f t="shared" si="23"/>
        <v>0</v>
      </c>
      <c r="T247" s="148"/>
      <c r="U247" s="150"/>
      <c r="V247" s="150"/>
      <c r="W247" s="150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/>
      <c r="AH247" s="150"/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  <c r="BI247" s="150"/>
      <c r="BJ247" s="150"/>
      <c r="BK247" s="150"/>
      <c r="BL247" s="150"/>
      <c r="BM247" s="150"/>
      <c r="BN247" s="150"/>
      <c r="BO247" s="150"/>
      <c r="BP247" s="150"/>
      <c r="BQ247" s="150"/>
      <c r="BR247" s="150"/>
      <c r="BS247" s="150"/>
      <c r="BT247" s="150"/>
      <c r="BU247" s="150"/>
      <c r="BV247" s="150"/>
      <c r="BW247" s="150"/>
      <c r="BX247" s="150"/>
      <c r="BY247" s="150"/>
      <c r="BZ247" s="150"/>
      <c r="CA247" s="150"/>
      <c r="CB247" s="150"/>
      <c r="CC247" s="150"/>
      <c r="CD247" s="150"/>
      <c r="CE247" s="150"/>
      <c r="CF247" s="150"/>
      <c r="CG247" s="150"/>
      <c r="CH247" s="150"/>
      <c r="CI247" s="150"/>
      <c r="CJ247" s="150"/>
      <c r="CK247" s="150"/>
      <c r="CL247" s="150"/>
    </row>
    <row r="248" spans="1:90" s="144" customFormat="1" hidden="1">
      <c r="A248" s="95" t="s">
        <v>767</v>
      </c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82"/>
      <c r="T248" s="151"/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143"/>
      <c r="AP248" s="143"/>
      <c r="AQ248" s="143"/>
      <c r="AR248" s="143"/>
      <c r="AS248" s="143"/>
      <c r="AT248" s="143"/>
      <c r="AU248" s="143"/>
      <c r="AV248" s="143"/>
      <c r="AW248" s="143"/>
      <c r="AX248" s="143"/>
      <c r="AY248" s="143"/>
      <c r="AZ248" s="143"/>
      <c r="BA248" s="143"/>
      <c r="BB248" s="143"/>
      <c r="BC248" s="143"/>
      <c r="BD248" s="143"/>
      <c r="BE248" s="143"/>
      <c r="BF248" s="143"/>
      <c r="BG248" s="143"/>
      <c r="BH248" s="143"/>
      <c r="BI248" s="143"/>
      <c r="BJ248" s="143"/>
      <c r="BK248" s="143"/>
      <c r="BL248" s="143"/>
      <c r="BM248" s="143"/>
      <c r="BN248" s="143"/>
      <c r="BO248" s="143"/>
      <c r="BP248" s="143"/>
      <c r="BQ248" s="143"/>
      <c r="BR248" s="143"/>
      <c r="BS248" s="143"/>
      <c r="BT248" s="143"/>
      <c r="BU248" s="143"/>
      <c r="BV248" s="143"/>
      <c r="BW248" s="143"/>
      <c r="BX248" s="143"/>
      <c r="BY248" s="143"/>
      <c r="BZ248" s="143"/>
      <c r="CA248" s="143"/>
      <c r="CB248" s="143"/>
      <c r="CC248" s="143"/>
      <c r="CD248" s="143"/>
      <c r="CE248" s="143"/>
      <c r="CF248" s="143"/>
      <c r="CG248" s="143"/>
      <c r="CH248" s="143"/>
      <c r="CI248" s="143"/>
      <c r="CJ248" s="143"/>
      <c r="CK248" s="143"/>
      <c r="CL248" s="143"/>
    </row>
    <row r="249" spans="1:90" ht="47.25" hidden="1">
      <c r="A249" s="84"/>
      <c r="B249" s="85"/>
      <c r="C249" s="85" t="s">
        <v>2419</v>
      </c>
      <c r="D249" s="85" t="s">
        <v>768</v>
      </c>
      <c r="E249" s="84" t="s">
        <v>768</v>
      </c>
      <c r="F249" s="86">
        <v>0</v>
      </c>
      <c r="G249" s="87" t="s">
        <v>158</v>
      </c>
      <c r="H249" s="84"/>
      <c r="I249" s="84"/>
      <c r="J249" s="85">
        <v>5</v>
      </c>
      <c r="K249" s="84" t="s">
        <v>769</v>
      </c>
      <c r="L249" s="84" t="s">
        <v>770</v>
      </c>
      <c r="M249" s="85" t="s">
        <v>771</v>
      </c>
      <c r="N249" s="85"/>
      <c r="O249" s="88" t="s">
        <v>251</v>
      </c>
      <c r="P249" s="89" t="s">
        <v>3631</v>
      </c>
      <c r="Q249" s="90">
        <v>350.90000000000003</v>
      </c>
      <c r="R249" s="91">
        <f t="shared" ref="R249:R268" si="24">SUM(U249:CL249)</f>
        <v>0</v>
      </c>
      <c r="S249" s="90">
        <f t="shared" ref="S249:S268" si="25">Q249*R249</f>
        <v>0</v>
      </c>
      <c r="T249" s="149"/>
      <c r="U249" s="150"/>
      <c r="V249" s="150"/>
      <c r="W249" s="150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50"/>
      <c r="AH249" s="150"/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  <c r="BI249" s="150"/>
      <c r="BJ249" s="150"/>
      <c r="BK249" s="150"/>
      <c r="BL249" s="150"/>
      <c r="BM249" s="150"/>
      <c r="BN249" s="150"/>
      <c r="BO249" s="150"/>
      <c r="BP249" s="150"/>
      <c r="BQ249" s="150"/>
      <c r="BR249" s="150"/>
      <c r="BS249" s="150"/>
      <c r="BT249" s="150"/>
      <c r="BU249" s="150"/>
      <c r="BV249" s="150"/>
      <c r="BW249" s="150"/>
      <c r="BX249" s="150"/>
      <c r="BY249" s="150"/>
      <c r="BZ249" s="150"/>
      <c r="CA249" s="150"/>
      <c r="CB249" s="150"/>
      <c r="CC249" s="150"/>
      <c r="CD249" s="150"/>
      <c r="CE249" s="150"/>
      <c r="CF249" s="150"/>
      <c r="CG249" s="150"/>
      <c r="CH249" s="150"/>
      <c r="CI249" s="150"/>
      <c r="CJ249" s="150"/>
      <c r="CK249" s="150"/>
      <c r="CL249" s="150"/>
    </row>
    <row r="250" spans="1:90" ht="45" hidden="1" customHeight="1">
      <c r="A250" s="84"/>
      <c r="B250" s="85"/>
      <c r="C250" s="85" t="s">
        <v>2420</v>
      </c>
      <c r="D250" s="85" t="s">
        <v>772</v>
      </c>
      <c r="E250" s="84" t="s">
        <v>772</v>
      </c>
      <c r="F250" s="86">
        <v>0</v>
      </c>
      <c r="G250" s="87" t="s">
        <v>158</v>
      </c>
      <c r="H250" s="84"/>
      <c r="I250" s="84"/>
      <c r="J250" s="85">
        <v>5</v>
      </c>
      <c r="K250" s="84" t="s">
        <v>769</v>
      </c>
      <c r="L250" s="84" t="s">
        <v>773</v>
      </c>
      <c r="M250" s="85" t="s">
        <v>771</v>
      </c>
      <c r="N250" s="85"/>
      <c r="O250" s="88" t="s">
        <v>251</v>
      </c>
      <c r="P250" s="89" t="s">
        <v>3631</v>
      </c>
      <c r="Q250" s="90">
        <v>350.90000000000003</v>
      </c>
      <c r="R250" s="91">
        <f t="shared" si="24"/>
        <v>0</v>
      </c>
      <c r="S250" s="90">
        <f t="shared" si="25"/>
        <v>0</v>
      </c>
      <c r="T250" s="149"/>
      <c r="U250" s="150"/>
      <c r="V250" s="150"/>
      <c r="W250" s="150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50"/>
      <c r="AH250" s="150"/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  <c r="BI250" s="150"/>
      <c r="BJ250" s="150"/>
      <c r="BK250" s="150"/>
      <c r="BL250" s="150"/>
      <c r="BM250" s="150"/>
      <c r="BN250" s="150"/>
      <c r="BO250" s="150"/>
      <c r="BP250" s="150"/>
      <c r="BQ250" s="150"/>
      <c r="BR250" s="150"/>
      <c r="BS250" s="150"/>
      <c r="BT250" s="150"/>
      <c r="BU250" s="150"/>
      <c r="BV250" s="150"/>
      <c r="BW250" s="150"/>
      <c r="BX250" s="150"/>
      <c r="BY250" s="150"/>
      <c r="BZ250" s="150"/>
      <c r="CA250" s="150"/>
      <c r="CB250" s="150"/>
      <c r="CC250" s="150"/>
      <c r="CD250" s="150"/>
      <c r="CE250" s="150"/>
      <c r="CF250" s="150"/>
      <c r="CG250" s="150"/>
      <c r="CH250" s="150"/>
      <c r="CI250" s="150"/>
      <c r="CJ250" s="150"/>
      <c r="CK250" s="150"/>
      <c r="CL250" s="150"/>
    </row>
    <row r="251" spans="1:90" ht="45.75" hidden="1" customHeight="1">
      <c r="A251" s="84"/>
      <c r="B251" s="85"/>
      <c r="C251" s="85" t="s">
        <v>2421</v>
      </c>
      <c r="D251" s="85" t="s">
        <v>774</v>
      </c>
      <c r="E251" s="84" t="s">
        <v>774</v>
      </c>
      <c r="F251" s="86">
        <v>0</v>
      </c>
      <c r="G251" s="87" t="s">
        <v>158</v>
      </c>
      <c r="H251" s="92"/>
      <c r="I251" s="92"/>
      <c r="J251" s="85">
        <v>6</v>
      </c>
      <c r="K251" s="94" t="s">
        <v>769</v>
      </c>
      <c r="L251" s="84" t="s">
        <v>775</v>
      </c>
      <c r="M251" s="85" t="s">
        <v>771</v>
      </c>
      <c r="N251" s="85"/>
      <c r="O251" s="88" t="s">
        <v>251</v>
      </c>
      <c r="P251" s="89" t="s">
        <v>3631</v>
      </c>
      <c r="Q251" s="90">
        <v>350.90000000000003</v>
      </c>
      <c r="R251" s="91">
        <f t="shared" si="24"/>
        <v>0</v>
      </c>
      <c r="S251" s="90">
        <f t="shared" si="25"/>
        <v>0</v>
      </c>
      <c r="T251" s="149"/>
      <c r="U251" s="150"/>
      <c r="V251" s="150"/>
      <c r="W251" s="150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  <c r="BI251" s="150"/>
      <c r="BJ251" s="150"/>
      <c r="BK251" s="150"/>
      <c r="BL251" s="150"/>
      <c r="BM251" s="150"/>
      <c r="BN251" s="150"/>
      <c r="BO251" s="150"/>
      <c r="BP251" s="150"/>
      <c r="BQ251" s="150"/>
      <c r="BR251" s="150"/>
      <c r="BS251" s="150"/>
      <c r="BT251" s="150"/>
      <c r="BU251" s="150"/>
      <c r="BV251" s="150"/>
      <c r="BW251" s="150"/>
      <c r="BX251" s="150"/>
      <c r="BY251" s="150"/>
      <c r="BZ251" s="150"/>
      <c r="CA251" s="150"/>
      <c r="CB251" s="150"/>
      <c r="CC251" s="150"/>
      <c r="CD251" s="150"/>
      <c r="CE251" s="150"/>
      <c r="CF251" s="150"/>
      <c r="CG251" s="150"/>
      <c r="CH251" s="150"/>
      <c r="CI251" s="150"/>
      <c r="CJ251" s="150"/>
      <c r="CK251" s="150"/>
      <c r="CL251" s="150"/>
    </row>
    <row r="252" spans="1:90" ht="45.75" hidden="1" customHeight="1">
      <c r="A252" s="84"/>
      <c r="B252" s="85"/>
      <c r="C252" s="85" t="s">
        <v>2422</v>
      </c>
      <c r="D252" s="85" t="s">
        <v>776</v>
      </c>
      <c r="E252" s="84" t="s">
        <v>776</v>
      </c>
      <c r="F252" s="86">
        <v>0</v>
      </c>
      <c r="G252" s="87" t="s">
        <v>158</v>
      </c>
      <c r="H252" s="92"/>
      <c r="I252" s="92"/>
      <c r="J252" s="85">
        <v>6</v>
      </c>
      <c r="K252" s="84" t="s">
        <v>769</v>
      </c>
      <c r="L252" s="84" t="s">
        <v>777</v>
      </c>
      <c r="M252" s="85" t="s">
        <v>771</v>
      </c>
      <c r="N252" s="85"/>
      <c r="O252" s="88" t="s">
        <v>251</v>
      </c>
      <c r="P252" s="89" t="s">
        <v>3631</v>
      </c>
      <c r="Q252" s="90">
        <v>350.90000000000003</v>
      </c>
      <c r="R252" s="91">
        <f t="shared" si="24"/>
        <v>0</v>
      </c>
      <c r="S252" s="90">
        <f t="shared" si="25"/>
        <v>0</v>
      </c>
      <c r="T252" s="149"/>
      <c r="U252" s="150"/>
      <c r="V252" s="150"/>
      <c r="W252" s="150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  <c r="BI252" s="150"/>
      <c r="BJ252" s="150"/>
      <c r="BK252" s="150"/>
      <c r="BL252" s="150"/>
      <c r="BM252" s="150"/>
      <c r="BN252" s="150"/>
      <c r="BO252" s="150"/>
      <c r="BP252" s="150"/>
      <c r="BQ252" s="150"/>
      <c r="BR252" s="150"/>
      <c r="BS252" s="150"/>
      <c r="BT252" s="150"/>
      <c r="BU252" s="150"/>
      <c r="BV252" s="150"/>
      <c r="BW252" s="150"/>
      <c r="BX252" s="150"/>
      <c r="BY252" s="150"/>
      <c r="BZ252" s="150"/>
      <c r="CA252" s="150"/>
      <c r="CB252" s="150"/>
      <c r="CC252" s="150"/>
      <c r="CD252" s="150"/>
      <c r="CE252" s="150"/>
      <c r="CF252" s="150"/>
      <c r="CG252" s="150"/>
      <c r="CH252" s="150"/>
      <c r="CI252" s="150"/>
      <c r="CJ252" s="150"/>
      <c r="CK252" s="150"/>
      <c r="CL252" s="150"/>
    </row>
    <row r="253" spans="1:90" ht="45.75" hidden="1" customHeight="1">
      <c r="A253" s="84"/>
      <c r="B253" s="85"/>
      <c r="C253" s="85" t="s">
        <v>2423</v>
      </c>
      <c r="D253" s="85" t="s">
        <v>778</v>
      </c>
      <c r="E253" s="84" t="s">
        <v>778</v>
      </c>
      <c r="F253" s="86">
        <v>0</v>
      </c>
      <c r="G253" s="87" t="s">
        <v>158</v>
      </c>
      <c r="H253" s="92"/>
      <c r="I253" s="92"/>
      <c r="J253" s="85">
        <v>7</v>
      </c>
      <c r="K253" s="84" t="s">
        <v>769</v>
      </c>
      <c r="L253" s="94" t="s">
        <v>779</v>
      </c>
      <c r="M253" s="85" t="s">
        <v>771</v>
      </c>
      <c r="N253" s="85"/>
      <c r="O253" s="88" t="s">
        <v>251</v>
      </c>
      <c r="P253" s="89" t="s">
        <v>3631</v>
      </c>
      <c r="Q253" s="90">
        <v>350.90000000000003</v>
      </c>
      <c r="R253" s="91">
        <f t="shared" si="24"/>
        <v>0</v>
      </c>
      <c r="S253" s="90">
        <f t="shared" si="25"/>
        <v>0</v>
      </c>
      <c r="T253" s="149"/>
      <c r="U253" s="150"/>
      <c r="V253" s="150"/>
      <c r="W253" s="150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  <c r="BI253" s="150"/>
      <c r="BJ253" s="150"/>
      <c r="BK253" s="150"/>
      <c r="BL253" s="150"/>
      <c r="BM253" s="150"/>
      <c r="BN253" s="150"/>
      <c r="BO253" s="150"/>
      <c r="BP253" s="150"/>
      <c r="BQ253" s="150"/>
      <c r="BR253" s="150"/>
      <c r="BS253" s="150"/>
      <c r="BT253" s="150"/>
      <c r="BU253" s="150"/>
      <c r="BV253" s="150"/>
      <c r="BW253" s="150"/>
      <c r="BX253" s="150"/>
      <c r="BY253" s="150"/>
      <c r="BZ253" s="150"/>
      <c r="CA253" s="150"/>
      <c r="CB253" s="150"/>
      <c r="CC253" s="150"/>
      <c r="CD253" s="150"/>
      <c r="CE253" s="150"/>
      <c r="CF253" s="150"/>
      <c r="CG253" s="150"/>
      <c r="CH253" s="150"/>
      <c r="CI253" s="150"/>
      <c r="CJ253" s="150"/>
      <c r="CK253" s="150"/>
      <c r="CL253" s="150"/>
    </row>
    <row r="254" spans="1:90" ht="45.75" hidden="1" customHeight="1">
      <c r="A254" s="84"/>
      <c r="B254" s="85"/>
      <c r="C254" s="85" t="s">
        <v>2424</v>
      </c>
      <c r="D254" s="85" t="s">
        <v>780</v>
      </c>
      <c r="E254" s="84" t="s">
        <v>780</v>
      </c>
      <c r="F254" s="86">
        <v>0</v>
      </c>
      <c r="G254" s="87" t="s">
        <v>158</v>
      </c>
      <c r="H254" s="92"/>
      <c r="I254" s="92"/>
      <c r="J254" s="85">
        <v>7</v>
      </c>
      <c r="K254" s="94" t="s">
        <v>769</v>
      </c>
      <c r="L254" s="84" t="s">
        <v>781</v>
      </c>
      <c r="M254" s="85" t="s">
        <v>771</v>
      </c>
      <c r="N254" s="85"/>
      <c r="O254" s="88" t="s">
        <v>251</v>
      </c>
      <c r="P254" s="89" t="s">
        <v>3631</v>
      </c>
      <c r="Q254" s="90">
        <v>350.90000000000003</v>
      </c>
      <c r="R254" s="91">
        <f t="shared" si="24"/>
        <v>0</v>
      </c>
      <c r="S254" s="90">
        <f t="shared" si="25"/>
        <v>0</v>
      </c>
      <c r="T254" s="149"/>
      <c r="U254" s="150"/>
      <c r="V254" s="150"/>
      <c r="W254" s="150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50"/>
      <c r="AH254" s="150"/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  <c r="BI254" s="150"/>
      <c r="BJ254" s="150"/>
      <c r="BK254" s="150"/>
      <c r="BL254" s="150"/>
      <c r="BM254" s="150"/>
      <c r="BN254" s="150"/>
      <c r="BO254" s="150"/>
      <c r="BP254" s="150"/>
      <c r="BQ254" s="150"/>
      <c r="BR254" s="150"/>
      <c r="BS254" s="150"/>
      <c r="BT254" s="150"/>
      <c r="BU254" s="150"/>
      <c r="BV254" s="150"/>
      <c r="BW254" s="150"/>
      <c r="BX254" s="150"/>
      <c r="BY254" s="150"/>
      <c r="BZ254" s="150"/>
      <c r="CA254" s="150"/>
      <c r="CB254" s="150"/>
      <c r="CC254" s="150"/>
      <c r="CD254" s="150"/>
      <c r="CE254" s="150"/>
      <c r="CF254" s="150"/>
      <c r="CG254" s="150"/>
      <c r="CH254" s="150"/>
      <c r="CI254" s="150"/>
      <c r="CJ254" s="150"/>
      <c r="CK254" s="150"/>
      <c r="CL254" s="150"/>
    </row>
    <row r="255" spans="1:90" ht="51.75" hidden="1" customHeight="1">
      <c r="A255" s="84"/>
      <c r="B255" s="85"/>
      <c r="C255" s="85" t="s">
        <v>2425</v>
      </c>
      <c r="D255" s="85" t="s">
        <v>782</v>
      </c>
      <c r="E255" s="84" t="s">
        <v>782</v>
      </c>
      <c r="F255" s="86">
        <v>0</v>
      </c>
      <c r="G255" s="87" t="s">
        <v>158</v>
      </c>
      <c r="H255" s="84"/>
      <c r="I255" s="84"/>
      <c r="J255" s="85">
        <v>8</v>
      </c>
      <c r="K255" s="84" t="s">
        <v>769</v>
      </c>
      <c r="L255" s="84" t="s">
        <v>783</v>
      </c>
      <c r="M255" s="85" t="s">
        <v>771</v>
      </c>
      <c r="N255" s="85"/>
      <c r="O255" s="88" t="s">
        <v>251</v>
      </c>
      <c r="P255" s="89" t="s">
        <v>3631</v>
      </c>
      <c r="Q255" s="90">
        <v>365.97</v>
      </c>
      <c r="R255" s="91">
        <f t="shared" si="24"/>
        <v>0</v>
      </c>
      <c r="S255" s="90">
        <f t="shared" si="25"/>
        <v>0</v>
      </c>
      <c r="T255" s="149"/>
      <c r="U255" s="150"/>
      <c r="V255" s="150"/>
      <c r="W255" s="150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  <c r="BI255" s="150"/>
      <c r="BJ255" s="150"/>
      <c r="BK255" s="150"/>
      <c r="BL255" s="150"/>
      <c r="BM255" s="150"/>
      <c r="BN255" s="150"/>
      <c r="BO255" s="150"/>
      <c r="BP255" s="150"/>
      <c r="BQ255" s="150"/>
      <c r="BR255" s="150"/>
      <c r="BS255" s="150"/>
      <c r="BT255" s="150"/>
      <c r="BU255" s="150"/>
      <c r="BV255" s="150"/>
      <c r="BW255" s="150"/>
      <c r="BX255" s="150"/>
      <c r="BY255" s="150"/>
      <c r="BZ255" s="150"/>
      <c r="CA255" s="150"/>
      <c r="CB255" s="150"/>
      <c r="CC255" s="150"/>
      <c r="CD255" s="150"/>
      <c r="CE255" s="150"/>
      <c r="CF255" s="150"/>
      <c r="CG255" s="150"/>
      <c r="CH255" s="150"/>
      <c r="CI255" s="150"/>
      <c r="CJ255" s="150"/>
      <c r="CK255" s="150"/>
      <c r="CL255" s="150"/>
    </row>
    <row r="256" spans="1:90" ht="51.75" hidden="1" customHeight="1">
      <c r="A256" s="84"/>
      <c r="B256" s="85"/>
      <c r="C256" s="85" t="s">
        <v>2426</v>
      </c>
      <c r="D256" s="85" t="s">
        <v>784</v>
      </c>
      <c r="E256" s="84" t="s">
        <v>784</v>
      </c>
      <c r="F256" s="86">
        <v>0</v>
      </c>
      <c r="G256" s="87" t="s">
        <v>158</v>
      </c>
      <c r="H256" s="84"/>
      <c r="I256" s="84"/>
      <c r="J256" s="85">
        <v>8</v>
      </c>
      <c r="K256" s="84" t="s">
        <v>769</v>
      </c>
      <c r="L256" s="84" t="s">
        <v>785</v>
      </c>
      <c r="M256" s="85" t="s">
        <v>771</v>
      </c>
      <c r="N256" s="85"/>
      <c r="O256" s="88" t="s">
        <v>251</v>
      </c>
      <c r="P256" s="89" t="s">
        <v>3631</v>
      </c>
      <c r="Q256" s="90">
        <v>365.97</v>
      </c>
      <c r="R256" s="91">
        <f t="shared" si="24"/>
        <v>0</v>
      </c>
      <c r="S256" s="90">
        <f t="shared" si="25"/>
        <v>0</v>
      </c>
      <c r="T256" s="149"/>
      <c r="U256" s="150"/>
      <c r="V256" s="150"/>
      <c r="W256" s="150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  <c r="BI256" s="150"/>
      <c r="BJ256" s="150"/>
      <c r="BK256" s="150"/>
      <c r="BL256" s="150"/>
      <c r="BM256" s="150"/>
      <c r="BN256" s="150"/>
      <c r="BO256" s="150"/>
      <c r="BP256" s="150"/>
      <c r="BQ256" s="150"/>
      <c r="BR256" s="150"/>
      <c r="BS256" s="150"/>
      <c r="BT256" s="150"/>
      <c r="BU256" s="150"/>
      <c r="BV256" s="150"/>
      <c r="BW256" s="150"/>
      <c r="BX256" s="150"/>
      <c r="BY256" s="150"/>
      <c r="BZ256" s="150"/>
      <c r="CA256" s="150"/>
      <c r="CB256" s="150"/>
      <c r="CC256" s="150"/>
      <c r="CD256" s="150"/>
      <c r="CE256" s="150"/>
      <c r="CF256" s="150"/>
      <c r="CG256" s="150"/>
      <c r="CH256" s="150"/>
      <c r="CI256" s="150"/>
      <c r="CJ256" s="150"/>
      <c r="CK256" s="150"/>
      <c r="CL256" s="150"/>
    </row>
    <row r="257" spans="1:90" ht="48.2" hidden="1" customHeight="1">
      <c r="A257" s="84"/>
      <c r="B257" s="85"/>
      <c r="C257" s="85" t="s">
        <v>2427</v>
      </c>
      <c r="D257" s="85" t="s">
        <v>786</v>
      </c>
      <c r="E257" s="84" t="s">
        <v>786</v>
      </c>
      <c r="F257" s="86">
        <v>0</v>
      </c>
      <c r="G257" s="87" t="s">
        <v>158</v>
      </c>
      <c r="H257" s="92"/>
      <c r="I257" s="92"/>
      <c r="J257" s="85">
        <v>9</v>
      </c>
      <c r="K257" s="94" t="s">
        <v>787</v>
      </c>
      <c r="L257" s="84" t="s">
        <v>788</v>
      </c>
      <c r="M257" s="85" t="s">
        <v>771</v>
      </c>
      <c r="N257" s="85"/>
      <c r="O257" s="88" t="s">
        <v>251</v>
      </c>
      <c r="P257" s="89" t="s">
        <v>3631</v>
      </c>
      <c r="Q257" s="90">
        <v>365.97</v>
      </c>
      <c r="R257" s="91">
        <f t="shared" si="24"/>
        <v>0</v>
      </c>
      <c r="S257" s="90">
        <f t="shared" si="25"/>
        <v>0</v>
      </c>
      <c r="T257" s="149"/>
      <c r="U257" s="150"/>
      <c r="V257" s="150"/>
      <c r="W257" s="150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/>
      <c r="AH257" s="150"/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  <c r="BI257" s="150"/>
      <c r="BJ257" s="150"/>
      <c r="BK257" s="150"/>
      <c r="BL257" s="150"/>
      <c r="BM257" s="150"/>
      <c r="BN257" s="150"/>
      <c r="BO257" s="150"/>
      <c r="BP257" s="150"/>
      <c r="BQ257" s="150"/>
      <c r="BR257" s="150"/>
      <c r="BS257" s="150"/>
      <c r="BT257" s="150"/>
      <c r="BU257" s="150"/>
      <c r="BV257" s="150"/>
      <c r="BW257" s="150"/>
      <c r="BX257" s="150"/>
      <c r="BY257" s="150"/>
      <c r="BZ257" s="150"/>
      <c r="CA257" s="150"/>
      <c r="CB257" s="150"/>
      <c r="CC257" s="150"/>
      <c r="CD257" s="150"/>
      <c r="CE257" s="150"/>
      <c r="CF257" s="150"/>
      <c r="CG257" s="150"/>
      <c r="CH257" s="150"/>
      <c r="CI257" s="150"/>
      <c r="CJ257" s="150"/>
      <c r="CK257" s="150"/>
      <c r="CL257" s="150"/>
    </row>
    <row r="258" spans="1:90" ht="48.2" hidden="1" customHeight="1">
      <c r="A258" s="84"/>
      <c r="B258" s="85"/>
      <c r="C258" s="85" t="s">
        <v>2428</v>
      </c>
      <c r="D258" s="85" t="s">
        <v>789</v>
      </c>
      <c r="E258" s="84" t="s">
        <v>789</v>
      </c>
      <c r="F258" s="86">
        <v>0</v>
      </c>
      <c r="G258" s="87" t="s">
        <v>158</v>
      </c>
      <c r="H258" s="92"/>
      <c r="I258" s="92"/>
      <c r="J258" s="85">
        <v>9</v>
      </c>
      <c r="K258" s="84" t="s">
        <v>787</v>
      </c>
      <c r="L258" s="84" t="s">
        <v>790</v>
      </c>
      <c r="M258" s="85" t="s">
        <v>771</v>
      </c>
      <c r="N258" s="85"/>
      <c r="O258" s="88" t="s">
        <v>251</v>
      </c>
      <c r="P258" s="89" t="s">
        <v>3631</v>
      </c>
      <c r="Q258" s="90">
        <v>365.97</v>
      </c>
      <c r="R258" s="91">
        <f t="shared" si="24"/>
        <v>0</v>
      </c>
      <c r="S258" s="90">
        <f t="shared" si="25"/>
        <v>0</v>
      </c>
      <c r="T258" s="149"/>
      <c r="U258" s="150"/>
      <c r="V258" s="150"/>
      <c r="W258" s="150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/>
      <c r="AH258" s="150"/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  <c r="BI258" s="150"/>
      <c r="BJ258" s="150"/>
      <c r="BK258" s="150"/>
      <c r="BL258" s="150"/>
      <c r="BM258" s="150"/>
      <c r="BN258" s="150"/>
      <c r="BO258" s="150"/>
      <c r="BP258" s="150"/>
      <c r="BQ258" s="150"/>
      <c r="BR258" s="150"/>
      <c r="BS258" s="150"/>
      <c r="BT258" s="150"/>
      <c r="BU258" s="150"/>
      <c r="BV258" s="150"/>
      <c r="BW258" s="150"/>
      <c r="BX258" s="150"/>
      <c r="BY258" s="150"/>
      <c r="BZ258" s="150"/>
      <c r="CA258" s="150"/>
      <c r="CB258" s="150"/>
      <c r="CC258" s="150"/>
      <c r="CD258" s="150"/>
      <c r="CE258" s="150"/>
      <c r="CF258" s="150"/>
      <c r="CG258" s="150"/>
      <c r="CH258" s="150"/>
      <c r="CI258" s="150"/>
      <c r="CJ258" s="150"/>
      <c r="CK258" s="150"/>
      <c r="CL258" s="150"/>
    </row>
    <row r="259" spans="1:90" ht="37.5" hidden="1" customHeight="1">
      <c r="A259" s="84" t="s">
        <v>791</v>
      </c>
      <c r="B259" s="85"/>
      <c r="C259" s="85" t="s">
        <v>2429</v>
      </c>
      <c r="D259" s="85" t="s">
        <v>2430</v>
      </c>
      <c r="E259" s="84" t="s">
        <v>792</v>
      </c>
      <c r="F259" s="86" t="s">
        <v>3320</v>
      </c>
      <c r="G259" s="87" t="s">
        <v>158</v>
      </c>
      <c r="H259" s="92"/>
      <c r="I259" s="92" t="s">
        <v>793</v>
      </c>
      <c r="J259" s="85">
        <v>5</v>
      </c>
      <c r="K259" s="84" t="s">
        <v>794</v>
      </c>
      <c r="L259" s="84" t="s">
        <v>795</v>
      </c>
      <c r="M259" s="85" t="s">
        <v>796</v>
      </c>
      <c r="N259" s="85"/>
      <c r="O259" s="88"/>
      <c r="P259" s="89" t="s">
        <v>3632</v>
      </c>
      <c r="Q259" s="90">
        <v>353.98</v>
      </c>
      <c r="R259" s="91">
        <f t="shared" si="24"/>
        <v>0</v>
      </c>
      <c r="S259" s="90">
        <f t="shared" si="25"/>
        <v>0</v>
      </c>
      <c r="T259" s="149"/>
      <c r="U259" s="150"/>
      <c r="V259" s="150"/>
      <c r="W259" s="150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/>
      <c r="AH259" s="150"/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  <c r="BI259" s="150"/>
      <c r="BJ259" s="150"/>
      <c r="BK259" s="150"/>
      <c r="BL259" s="150"/>
      <c r="BM259" s="150"/>
      <c r="BN259" s="150"/>
      <c r="BO259" s="150"/>
      <c r="BP259" s="150"/>
      <c r="BQ259" s="150"/>
      <c r="BR259" s="150"/>
      <c r="BS259" s="150"/>
      <c r="BT259" s="150"/>
      <c r="BU259" s="150"/>
      <c r="BV259" s="150"/>
      <c r="BW259" s="150"/>
      <c r="BX259" s="150"/>
      <c r="BY259" s="150"/>
      <c r="BZ259" s="150"/>
      <c r="CA259" s="150"/>
      <c r="CB259" s="150"/>
      <c r="CC259" s="150"/>
      <c r="CD259" s="150"/>
      <c r="CE259" s="150"/>
      <c r="CF259" s="150"/>
      <c r="CG259" s="150"/>
      <c r="CH259" s="150"/>
      <c r="CI259" s="150"/>
      <c r="CJ259" s="150"/>
      <c r="CK259" s="150"/>
      <c r="CL259" s="150"/>
    </row>
    <row r="260" spans="1:90" ht="37.5" hidden="1" customHeight="1">
      <c r="A260" s="84" t="s">
        <v>791</v>
      </c>
      <c r="B260" s="85"/>
      <c r="C260" s="85" t="s">
        <v>2431</v>
      </c>
      <c r="D260" s="85" t="s">
        <v>2432</v>
      </c>
      <c r="E260" s="84" t="s">
        <v>797</v>
      </c>
      <c r="F260" s="86" t="s">
        <v>3321</v>
      </c>
      <c r="G260" s="87" t="s">
        <v>158</v>
      </c>
      <c r="H260" s="92"/>
      <c r="I260" s="92" t="s">
        <v>793</v>
      </c>
      <c r="J260" s="85">
        <v>5</v>
      </c>
      <c r="K260" s="84" t="s">
        <v>794</v>
      </c>
      <c r="L260" s="84" t="s">
        <v>798</v>
      </c>
      <c r="M260" s="85" t="s">
        <v>796</v>
      </c>
      <c r="N260" s="85"/>
      <c r="O260" s="88"/>
      <c r="P260" s="89" t="s">
        <v>3632</v>
      </c>
      <c r="Q260" s="90">
        <v>353.98</v>
      </c>
      <c r="R260" s="91">
        <f t="shared" si="24"/>
        <v>0</v>
      </c>
      <c r="S260" s="90">
        <f t="shared" si="25"/>
        <v>0</v>
      </c>
      <c r="T260" s="149"/>
      <c r="U260" s="150"/>
      <c r="V260" s="150"/>
      <c r="W260" s="150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/>
      <c r="AH260" s="150"/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  <c r="BI260" s="150"/>
      <c r="BJ260" s="150"/>
      <c r="BK260" s="150"/>
      <c r="BL260" s="150"/>
      <c r="BM260" s="150"/>
      <c r="BN260" s="150"/>
      <c r="BO260" s="150"/>
      <c r="BP260" s="150"/>
      <c r="BQ260" s="150"/>
      <c r="BR260" s="150"/>
      <c r="BS260" s="150"/>
      <c r="BT260" s="150"/>
      <c r="BU260" s="150"/>
      <c r="BV260" s="150"/>
      <c r="BW260" s="150"/>
      <c r="BX260" s="150"/>
      <c r="BY260" s="150"/>
      <c r="BZ260" s="150"/>
      <c r="CA260" s="150"/>
      <c r="CB260" s="150"/>
      <c r="CC260" s="150"/>
      <c r="CD260" s="150"/>
      <c r="CE260" s="150"/>
      <c r="CF260" s="150"/>
      <c r="CG260" s="150"/>
      <c r="CH260" s="150"/>
      <c r="CI260" s="150"/>
      <c r="CJ260" s="150"/>
      <c r="CK260" s="150"/>
      <c r="CL260" s="150"/>
    </row>
    <row r="261" spans="1:90" ht="37.5" hidden="1" customHeight="1">
      <c r="A261" s="84" t="s">
        <v>799</v>
      </c>
      <c r="B261" s="85"/>
      <c r="C261" s="85" t="s">
        <v>2433</v>
      </c>
      <c r="D261" s="85" t="s">
        <v>2434</v>
      </c>
      <c r="E261" s="84" t="s">
        <v>800</v>
      </c>
      <c r="F261" s="86" t="s">
        <v>3322</v>
      </c>
      <c r="G261" s="87" t="s">
        <v>158</v>
      </c>
      <c r="H261" s="84"/>
      <c r="I261" s="84" t="s">
        <v>793</v>
      </c>
      <c r="J261" s="85">
        <v>6</v>
      </c>
      <c r="K261" s="84" t="s">
        <v>794</v>
      </c>
      <c r="L261" s="84" t="s">
        <v>801</v>
      </c>
      <c r="M261" s="85" t="s">
        <v>796</v>
      </c>
      <c r="N261" s="85"/>
      <c r="O261" s="88"/>
      <c r="P261" s="89" t="s">
        <v>3632</v>
      </c>
      <c r="Q261" s="90">
        <v>377.96000000000004</v>
      </c>
      <c r="R261" s="91">
        <f t="shared" si="24"/>
        <v>0</v>
      </c>
      <c r="S261" s="90">
        <f t="shared" si="25"/>
        <v>0</v>
      </c>
      <c r="T261" s="149"/>
      <c r="U261" s="150"/>
      <c r="V261" s="150"/>
      <c r="W261" s="150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  <c r="BI261" s="150"/>
      <c r="BJ261" s="150"/>
      <c r="BK261" s="150"/>
      <c r="BL261" s="150"/>
      <c r="BM261" s="150"/>
      <c r="BN261" s="150"/>
      <c r="BO261" s="150"/>
      <c r="BP261" s="150"/>
      <c r="BQ261" s="150"/>
      <c r="BR261" s="150"/>
      <c r="BS261" s="150"/>
      <c r="BT261" s="150"/>
      <c r="BU261" s="150"/>
      <c r="BV261" s="150"/>
      <c r="BW261" s="150"/>
      <c r="BX261" s="150"/>
      <c r="BY261" s="150"/>
      <c r="BZ261" s="150"/>
      <c r="CA261" s="150"/>
      <c r="CB261" s="150"/>
      <c r="CC261" s="150"/>
      <c r="CD261" s="150"/>
      <c r="CE261" s="150"/>
      <c r="CF261" s="150"/>
      <c r="CG261" s="150"/>
      <c r="CH261" s="150"/>
      <c r="CI261" s="150"/>
      <c r="CJ261" s="150"/>
      <c r="CK261" s="150"/>
      <c r="CL261" s="150"/>
    </row>
    <row r="262" spans="1:90" ht="37.5" hidden="1" customHeight="1">
      <c r="A262" s="84" t="s">
        <v>799</v>
      </c>
      <c r="B262" s="85"/>
      <c r="C262" s="85" t="s">
        <v>2435</v>
      </c>
      <c r="D262" s="85" t="s">
        <v>2436</v>
      </c>
      <c r="E262" s="84" t="s">
        <v>802</v>
      </c>
      <c r="F262" s="86" t="s">
        <v>3323</v>
      </c>
      <c r="G262" s="87" t="s">
        <v>158</v>
      </c>
      <c r="H262" s="84"/>
      <c r="I262" s="84" t="s">
        <v>793</v>
      </c>
      <c r="J262" s="85">
        <v>6</v>
      </c>
      <c r="K262" s="84" t="s">
        <v>794</v>
      </c>
      <c r="L262" s="84" t="s">
        <v>803</v>
      </c>
      <c r="M262" s="85" t="s">
        <v>796</v>
      </c>
      <c r="N262" s="85"/>
      <c r="O262" s="88"/>
      <c r="P262" s="89" t="s">
        <v>3632</v>
      </c>
      <c r="Q262" s="90">
        <v>377.96000000000004</v>
      </c>
      <c r="R262" s="91">
        <f t="shared" si="24"/>
        <v>0</v>
      </c>
      <c r="S262" s="90">
        <f t="shared" si="25"/>
        <v>0</v>
      </c>
      <c r="T262" s="149"/>
      <c r="U262" s="150"/>
      <c r="V262" s="150"/>
      <c r="W262" s="150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  <c r="BI262" s="150"/>
      <c r="BJ262" s="150"/>
      <c r="BK262" s="150"/>
      <c r="BL262" s="150"/>
      <c r="BM262" s="150"/>
      <c r="BN262" s="150"/>
      <c r="BO262" s="150"/>
      <c r="BP262" s="150"/>
      <c r="BQ262" s="150"/>
      <c r="BR262" s="150"/>
      <c r="BS262" s="150"/>
      <c r="BT262" s="150"/>
      <c r="BU262" s="150"/>
      <c r="BV262" s="150"/>
      <c r="BW262" s="150"/>
      <c r="BX262" s="150"/>
      <c r="BY262" s="150"/>
      <c r="BZ262" s="150"/>
      <c r="CA262" s="150"/>
      <c r="CB262" s="150"/>
      <c r="CC262" s="150"/>
      <c r="CD262" s="150"/>
      <c r="CE262" s="150"/>
      <c r="CF262" s="150"/>
      <c r="CG262" s="150"/>
      <c r="CH262" s="150"/>
      <c r="CI262" s="150"/>
      <c r="CJ262" s="150"/>
      <c r="CK262" s="150"/>
      <c r="CL262" s="150"/>
    </row>
    <row r="263" spans="1:90" ht="37.5" hidden="1" customHeight="1">
      <c r="A263" s="84" t="s">
        <v>804</v>
      </c>
      <c r="B263" s="85"/>
      <c r="C263" s="85" t="s">
        <v>2437</v>
      </c>
      <c r="D263" s="85" t="s">
        <v>2438</v>
      </c>
      <c r="E263" s="84" t="s">
        <v>805</v>
      </c>
      <c r="F263" s="86">
        <v>0</v>
      </c>
      <c r="G263" s="87" t="s">
        <v>158</v>
      </c>
      <c r="H263" s="92"/>
      <c r="I263" s="92" t="s">
        <v>793</v>
      </c>
      <c r="J263" s="85">
        <v>7</v>
      </c>
      <c r="K263" s="84" t="s">
        <v>794</v>
      </c>
      <c r="L263" s="84" t="s">
        <v>806</v>
      </c>
      <c r="M263" s="85" t="s">
        <v>796</v>
      </c>
      <c r="N263" s="85"/>
      <c r="O263" s="88"/>
      <c r="P263" s="89" t="s">
        <v>3635</v>
      </c>
      <c r="Q263" s="90">
        <v>377.96000000000004</v>
      </c>
      <c r="R263" s="91">
        <f t="shared" si="24"/>
        <v>0</v>
      </c>
      <c r="S263" s="90">
        <f t="shared" si="25"/>
        <v>0</v>
      </c>
      <c r="T263" s="149"/>
      <c r="U263" s="150"/>
      <c r="V263" s="150"/>
      <c r="W263" s="150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/>
      <c r="AH263" s="150"/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  <c r="BI263" s="150"/>
      <c r="BJ263" s="150"/>
      <c r="BK263" s="150"/>
      <c r="BL263" s="150"/>
      <c r="BM263" s="150"/>
      <c r="BN263" s="150"/>
      <c r="BO263" s="150"/>
      <c r="BP263" s="150"/>
      <c r="BQ263" s="150"/>
      <c r="BR263" s="150"/>
      <c r="BS263" s="150"/>
      <c r="BT263" s="150"/>
      <c r="BU263" s="150"/>
      <c r="BV263" s="150"/>
      <c r="BW263" s="150"/>
      <c r="BX263" s="150"/>
      <c r="BY263" s="150"/>
      <c r="BZ263" s="150"/>
      <c r="CA263" s="150"/>
      <c r="CB263" s="150"/>
      <c r="CC263" s="150"/>
      <c r="CD263" s="150"/>
      <c r="CE263" s="150"/>
      <c r="CF263" s="150"/>
      <c r="CG263" s="150"/>
      <c r="CH263" s="150"/>
      <c r="CI263" s="150"/>
      <c r="CJ263" s="150"/>
      <c r="CK263" s="150"/>
      <c r="CL263" s="150"/>
    </row>
    <row r="264" spans="1:90" ht="37.5" hidden="1" customHeight="1">
      <c r="A264" s="84" t="s">
        <v>804</v>
      </c>
      <c r="B264" s="85"/>
      <c r="C264" s="85" t="s">
        <v>2439</v>
      </c>
      <c r="D264" s="85" t="s">
        <v>2440</v>
      </c>
      <c r="E264" s="84" t="s">
        <v>807</v>
      </c>
      <c r="F264" s="86">
        <v>0</v>
      </c>
      <c r="G264" s="87" t="s">
        <v>158</v>
      </c>
      <c r="H264" s="92"/>
      <c r="I264" s="92" t="s">
        <v>793</v>
      </c>
      <c r="J264" s="85">
        <v>7</v>
      </c>
      <c r="K264" s="84" t="s">
        <v>794</v>
      </c>
      <c r="L264" s="84" t="s">
        <v>808</v>
      </c>
      <c r="M264" s="85" t="s">
        <v>796</v>
      </c>
      <c r="N264" s="85"/>
      <c r="O264" s="88"/>
      <c r="P264" s="89" t="s">
        <v>3635</v>
      </c>
      <c r="Q264" s="90">
        <v>377.96000000000004</v>
      </c>
      <c r="R264" s="91">
        <f t="shared" si="24"/>
        <v>0</v>
      </c>
      <c r="S264" s="90">
        <f t="shared" si="25"/>
        <v>0</v>
      </c>
      <c r="T264" s="149"/>
      <c r="U264" s="150"/>
      <c r="V264" s="150"/>
      <c r="W264" s="150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  <c r="BI264" s="150"/>
      <c r="BJ264" s="150"/>
      <c r="BK264" s="150"/>
      <c r="BL264" s="150"/>
      <c r="BM264" s="150"/>
      <c r="BN264" s="150"/>
      <c r="BO264" s="150"/>
      <c r="BP264" s="150"/>
      <c r="BQ264" s="150"/>
      <c r="BR264" s="150"/>
      <c r="BS264" s="150"/>
      <c r="BT264" s="150"/>
      <c r="BU264" s="150"/>
      <c r="BV264" s="150"/>
      <c r="BW264" s="150"/>
      <c r="BX264" s="150"/>
      <c r="BY264" s="150"/>
      <c r="BZ264" s="150"/>
      <c r="CA264" s="150"/>
      <c r="CB264" s="150"/>
      <c r="CC264" s="150"/>
      <c r="CD264" s="150"/>
      <c r="CE264" s="150"/>
      <c r="CF264" s="150"/>
      <c r="CG264" s="150"/>
      <c r="CH264" s="150"/>
      <c r="CI264" s="150"/>
      <c r="CJ264" s="150"/>
      <c r="CK264" s="150"/>
      <c r="CL264" s="150"/>
    </row>
    <row r="265" spans="1:90" ht="37.5" hidden="1" customHeight="1">
      <c r="A265" s="84" t="s">
        <v>809</v>
      </c>
      <c r="B265" s="85"/>
      <c r="C265" s="85" t="s">
        <v>2441</v>
      </c>
      <c r="D265" s="85" t="s">
        <v>2442</v>
      </c>
      <c r="E265" s="84" t="s">
        <v>810</v>
      </c>
      <c r="F265" s="86" t="s">
        <v>3324</v>
      </c>
      <c r="G265" s="87" t="s">
        <v>158</v>
      </c>
      <c r="H265" s="92"/>
      <c r="I265" s="92" t="s">
        <v>793</v>
      </c>
      <c r="J265" s="85">
        <v>8</v>
      </c>
      <c r="K265" s="84" t="s">
        <v>794</v>
      </c>
      <c r="L265" s="84" t="s">
        <v>811</v>
      </c>
      <c r="M265" s="85" t="s">
        <v>796</v>
      </c>
      <c r="N265" s="85"/>
      <c r="O265" s="88"/>
      <c r="P265" s="89" t="s">
        <v>3635</v>
      </c>
      <c r="Q265" s="90">
        <v>377.96000000000004</v>
      </c>
      <c r="R265" s="91">
        <f t="shared" si="24"/>
        <v>0</v>
      </c>
      <c r="S265" s="90">
        <f t="shared" si="25"/>
        <v>0</v>
      </c>
      <c r="T265" s="149"/>
      <c r="U265" s="150"/>
      <c r="V265" s="150"/>
      <c r="W265" s="150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/>
      <c r="AH265" s="150"/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  <c r="BI265" s="150"/>
      <c r="BJ265" s="150"/>
      <c r="BK265" s="150"/>
      <c r="BL265" s="150"/>
      <c r="BM265" s="150"/>
      <c r="BN265" s="150"/>
      <c r="BO265" s="150"/>
      <c r="BP265" s="150"/>
      <c r="BQ265" s="150"/>
      <c r="BR265" s="150"/>
      <c r="BS265" s="150"/>
      <c r="BT265" s="150"/>
      <c r="BU265" s="150"/>
      <c r="BV265" s="150"/>
      <c r="BW265" s="150"/>
      <c r="BX265" s="150"/>
      <c r="BY265" s="150"/>
      <c r="BZ265" s="150"/>
      <c r="CA265" s="150"/>
      <c r="CB265" s="150"/>
      <c r="CC265" s="150"/>
      <c r="CD265" s="150"/>
      <c r="CE265" s="150"/>
      <c r="CF265" s="150"/>
      <c r="CG265" s="150"/>
      <c r="CH265" s="150"/>
      <c r="CI265" s="150"/>
      <c r="CJ265" s="150"/>
      <c r="CK265" s="150"/>
      <c r="CL265" s="150"/>
    </row>
    <row r="266" spans="1:90" ht="37.5" hidden="1" customHeight="1">
      <c r="A266" s="84" t="s">
        <v>809</v>
      </c>
      <c r="B266" s="85"/>
      <c r="C266" s="85" t="s">
        <v>2443</v>
      </c>
      <c r="D266" s="85" t="s">
        <v>2444</v>
      </c>
      <c r="E266" s="84" t="s">
        <v>812</v>
      </c>
      <c r="F266" s="86" t="s">
        <v>3325</v>
      </c>
      <c r="G266" s="87" t="s">
        <v>158</v>
      </c>
      <c r="H266" s="84"/>
      <c r="I266" s="84" t="s">
        <v>793</v>
      </c>
      <c r="J266" s="85">
        <v>8</v>
      </c>
      <c r="K266" s="84" t="s">
        <v>794</v>
      </c>
      <c r="L266" s="84" t="s">
        <v>813</v>
      </c>
      <c r="M266" s="85" t="s">
        <v>796</v>
      </c>
      <c r="N266" s="85"/>
      <c r="O266" s="88"/>
      <c r="P266" s="89" t="s">
        <v>3635</v>
      </c>
      <c r="Q266" s="90">
        <v>377.96000000000004</v>
      </c>
      <c r="R266" s="91">
        <f t="shared" si="24"/>
        <v>0</v>
      </c>
      <c r="S266" s="90">
        <f t="shared" si="25"/>
        <v>0</v>
      </c>
      <c r="T266" s="149"/>
      <c r="U266" s="150"/>
      <c r="V266" s="150"/>
      <c r="W266" s="150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  <c r="BI266" s="150"/>
      <c r="BJ266" s="150"/>
      <c r="BK266" s="150"/>
      <c r="BL266" s="150"/>
      <c r="BM266" s="150"/>
      <c r="BN266" s="150"/>
      <c r="BO266" s="150"/>
      <c r="BP266" s="150"/>
      <c r="BQ266" s="150"/>
      <c r="BR266" s="150"/>
      <c r="BS266" s="150"/>
      <c r="BT266" s="150"/>
      <c r="BU266" s="150"/>
      <c r="BV266" s="150"/>
      <c r="BW266" s="150"/>
      <c r="BX266" s="150"/>
      <c r="BY266" s="150"/>
      <c r="BZ266" s="150"/>
      <c r="CA266" s="150"/>
      <c r="CB266" s="150"/>
      <c r="CC266" s="150"/>
      <c r="CD266" s="150"/>
      <c r="CE266" s="150"/>
      <c r="CF266" s="150"/>
      <c r="CG266" s="150"/>
      <c r="CH266" s="150"/>
      <c r="CI266" s="150"/>
      <c r="CJ266" s="150"/>
      <c r="CK266" s="150"/>
      <c r="CL266" s="150"/>
    </row>
    <row r="267" spans="1:90" ht="37.5" hidden="1" customHeight="1">
      <c r="A267" s="84" t="s">
        <v>814</v>
      </c>
      <c r="B267" s="85"/>
      <c r="C267" s="85" t="s">
        <v>2445</v>
      </c>
      <c r="D267" s="85" t="s">
        <v>2446</v>
      </c>
      <c r="E267" s="84" t="s">
        <v>815</v>
      </c>
      <c r="F267" s="86" t="s">
        <v>3326</v>
      </c>
      <c r="G267" s="87" t="s">
        <v>158</v>
      </c>
      <c r="H267" s="84"/>
      <c r="I267" s="84" t="s">
        <v>793</v>
      </c>
      <c r="J267" s="85">
        <v>9</v>
      </c>
      <c r="K267" s="84" t="s">
        <v>794</v>
      </c>
      <c r="L267" s="84" t="s">
        <v>816</v>
      </c>
      <c r="M267" s="85" t="s">
        <v>796</v>
      </c>
      <c r="N267" s="85"/>
      <c r="O267" s="88"/>
      <c r="P267" s="89" t="s">
        <v>3635</v>
      </c>
      <c r="Q267" s="90">
        <v>397.98</v>
      </c>
      <c r="R267" s="91">
        <f t="shared" si="24"/>
        <v>0</v>
      </c>
      <c r="S267" s="90">
        <f t="shared" si="25"/>
        <v>0</v>
      </c>
      <c r="T267" s="149"/>
      <c r="U267" s="150"/>
      <c r="V267" s="150"/>
      <c r="W267" s="150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/>
      <c r="AH267" s="150"/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  <c r="BI267" s="150"/>
      <c r="BJ267" s="150"/>
      <c r="BK267" s="150"/>
      <c r="BL267" s="150"/>
      <c r="BM267" s="150"/>
      <c r="BN267" s="150"/>
      <c r="BO267" s="150"/>
      <c r="BP267" s="150"/>
      <c r="BQ267" s="150"/>
      <c r="BR267" s="150"/>
      <c r="BS267" s="150"/>
      <c r="BT267" s="150"/>
      <c r="BU267" s="150"/>
      <c r="BV267" s="150"/>
      <c r="BW267" s="150"/>
      <c r="BX267" s="150"/>
      <c r="BY267" s="150"/>
      <c r="BZ267" s="150"/>
      <c r="CA267" s="150"/>
      <c r="CB267" s="150"/>
      <c r="CC267" s="150"/>
      <c r="CD267" s="150"/>
      <c r="CE267" s="150"/>
      <c r="CF267" s="150"/>
      <c r="CG267" s="150"/>
      <c r="CH267" s="150"/>
      <c r="CI267" s="150"/>
      <c r="CJ267" s="150"/>
      <c r="CK267" s="150"/>
      <c r="CL267" s="150"/>
    </row>
    <row r="268" spans="1:90" ht="37.5" hidden="1" customHeight="1">
      <c r="A268" s="84" t="s">
        <v>814</v>
      </c>
      <c r="B268" s="85"/>
      <c r="C268" s="85" t="s">
        <v>2447</v>
      </c>
      <c r="D268" s="85" t="s">
        <v>2448</v>
      </c>
      <c r="E268" s="84" t="s">
        <v>817</v>
      </c>
      <c r="F268" s="86" t="s">
        <v>3327</v>
      </c>
      <c r="G268" s="87" t="s">
        <v>158</v>
      </c>
      <c r="H268" s="92"/>
      <c r="I268" s="92" t="s">
        <v>793</v>
      </c>
      <c r="J268" s="85">
        <v>9</v>
      </c>
      <c r="K268" s="84" t="s">
        <v>794</v>
      </c>
      <c r="L268" s="84" t="s">
        <v>818</v>
      </c>
      <c r="M268" s="85" t="s">
        <v>796</v>
      </c>
      <c r="N268" s="85"/>
      <c r="O268" s="88"/>
      <c r="P268" s="89" t="s">
        <v>3635</v>
      </c>
      <c r="Q268" s="90">
        <v>397.98</v>
      </c>
      <c r="R268" s="91">
        <f t="shared" si="24"/>
        <v>0</v>
      </c>
      <c r="S268" s="90">
        <f t="shared" si="25"/>
        <v>0</v>
      </c>
      <c r="T268" s="149"/>
      <c r="U268" s="150"/>
      <c r="V268" s="150"/>
      <c r="W268" s="150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/>
      <c r="AH268" s="150"/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0"/>
      <c r="BH268" s="150"/>
      <c r="BI268" s="150"/>
      <c r="BJ268" s="150"/>
      <c r="BK268" s="150"/>
      <c r="BL268" s="150"/>
      <c r="BM268" s="150"/>
      <c r="BN268" s="150"/>
      <c r="BO268" s="150"/>
      <c r="BP268" s="150"/>
      <c r="BQ268" s="150"/>
      <c r="BR268" s="150"/>
      <c r="BS268" s="150"/>
      <c r="BT268" s="150"/>
      <c r="BU268" s="150"/>
      <c r="BV268" s="150"/>
      <c r="BW268" s="150"/>
      <c r="BX268" s="150"/>
      <c r="BY268" s="150"/>
      <c r="BZ268" s="150"/>
      <c r="CA268" s="150"/>
      <c r="CB268" s="150"/>
      <c r="CC268" s="150"/>
      <c r="CD268" s="150"/>
      <c r="CE268" s="150"/>
      <c r="CF268" s="150"/>
      <c r="CG268" s="150"/>
      <c r="CH268" s="150"/>
      <c r="CI268" s="150"/>
      <c r="CJ268" s="150"/>
      <c r="CK268" s="150"/>
      <c r="CL268" s="150"/>
    </row>
    <row r="269" spans="1:90" s="144" customFormat="1" hidden="1">
      <c r="A269" s="105" t="s">
        <v>819</v>
      </c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70"/>
      <c r="T269" s="146"/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143"/>
      <c r="AP269" s="143"/>
      <c r="AQ269" s="143"/>
      <c r="AR269" s="143"/>
      <c r="AS269" s="143"/>
      <c r="AT269" s="143"/>
      <c r="AU269" s="143"/>
      <c r="AV269" s="143"/>
      <c r="AW269" s="143"/>
      <c r="AX269" s="143"/>
      <c r="AY269" s="143"/>
      <c r="AZ269" s="143"/>
      <c r="BA269" s="143"/>
      <c r="BB269" s="143"/>
      <c r="BC269" s="143"/>
      <c r="BD269" s="143"/>
      <c r="BE269" s="143"/>
      <c r="BF269" s="143"/>
      <c r="BG269" s="143"/>
      <c r="BH269" s="143"/>
      <c r="BI269" s="143"/>
      <c r="BJ269" s="143"/>
      <c r="BK269" s="143"/>
      <c r="BL269" s="143"/>
      <c r="BM269" s="143"/>
      <c r="BN269" s="143"/>
      <c r="BO269" s="143"/>
      <c r="BP269" s="143"/>
      <c r="BQ269" s="143"/>
      <c r="BR269" s="143"/>
      <c r="BS269" s="143"/>
      <c r="BT269" s="143"/>
      <c r="BU269" s="143"/>
      <c r="BV269" s="143"/>
      <c r="BW269" s="143"/>
      <c r="BX269" s="143"/>
      <c r="BY269" s="143"/>
      <c r="BZ269" s="143"/>
      <c r="CA269" s="143"/>
      <c r="CB269" s="143"/>
      <c r="CC269" s="143"/>
      <c r="CD269" s="143"/>
      <c r="CE269" s="143"/>
      <c r="CF269" s="143"/>
      <c r="CG269" s="143"/>
      <c r="CH269" s="143"/>
      <c r="CI269" s="143"/>
      <c r="CJ269" s="143"/>
      <c r="CK269" s="143"/>
      <c r="CL269" s="143"/>
    </row>
    <row r="270" spans="1:90" s="144" customFormat="1" hidden="1">
      <c r="A270" s="71" t="s">
        <v>820</v>
      </c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83"/>
      <c r="T270" s="147"/>
      <c r="U270" s="143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143"/>
      <c r="AP270" s="143"/>
      <c r="AQ270" s="143"/>
      <c r="AR270" s="143"/>
      <c r="AS270" s="143"/>
      <c r="AT270" s="143"/>
      <c r="AU270" s="143"/>
      <c r="AV270" s="143"/>
      <c r="AW270" s="143"/>
      <c r="AX270" s="143"/>
      <c r="AY270" s="143"/>
      <c r="AZ270" s="143"/>
      <c r="BA270" s="143"/>
      <c r="BB270" s="143"/>
      <c r="BC270" s="143"/>
      <c r="BD270" s="143"/>
      <c r="BE270" s="143"/>
      <c r="BF270" s="143"/>
      <c r="BG270" s="143"/>
      <c r="BH270" s="143"/>
      <c r="BI270" s="143"/>
      <c r="BJ270" s="143"/>
      <c r="BK270" s="143"/>
      <c r="BL270" s="143"/>
      <c r="BM270" s="143"/>
      <c r="BN270" s="143"/>
      <c r="BO270" s="143"/>
      <c r="BP270" s="143"/>
      <c r="BQ270" s="143"/>
      <c r="BR270" s="143"/>
      <c r="BS270" s="143"/>
      <c r="BT270" s="143"/>
      <c r="BU270" s="143"/>
      <c r="BV270" s="143"/>
      <c r="BW270" s="143"/>
      <c r="BX270" s="143"/>
      <c r="BY270" s="143"/>
      <c r="BZ270" s="143"/>
      <c r="CA270" s="143"/>
      <c r="CB270" s="143"/>
      <c r="CC270" s="143"/>
      <c r="CD270" s="143"/>
      <c r="CE270" s="143"/>
      <c r="CF270" s="143"/>
      <c r="CG270" s="143"/>
      <c r="CH270" s="143"/>
      <c r="CI270" s="143"/>
      <c r="CJ270" s="143"/>
      <c r="CK270" s="143"/>
      <c r="CL270" s="143"/>
    </row>
    <row r="271" spans="1:90" s="144" customFormat="1" hidden="1">
      <c r="A271" s="98" t="s">
        <v>349</v>
      </c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100"/>
      <c r="T271" s="152"/>
      <c r="U271" s="143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143"/>
      <c r="AP271" s="143"/>
      <c r="AQ271" s="143"/>
      <c r="AR271" s="143"/>
      <c r="AS271" s="143"/>
      <c r="AT271" s="143"/>
      <c r="AU271" s="143"/>
      <c r="AV271" s="143"/>
      <c r="AW271" s="143"/>
      <c r="AX271" s="143"/>
      <c r="AY271" s="143"/>
      <c r="AZ271" s="143"/>
      <c r="BA271" s="143"/>
      <c r="BB271" s="143"/>
      <c r="BC271" s="143"/>
      <c r="BD271" s="143"/>
      <c r="BE271" s="143"/>
      <c r="BF271" s="143"/>
      <c r="BG271" s="143"/>
      <c r="BH271" s="143"/>
      <c r="BI271" s="143"/>
      <c r="BJ271" s="143"/>
      <c r="BK271" s="143"/>
      <c r="BL271" s="143"/>
      <c r="BM271" s="143"/>
      <c r="BN271" s="143"/>
      <c r="BO271" s="143"/>
      <c r="BP271" s="143"/>
      <c r="BQ271" s="143"/>
      <c r="BR271" s="143"/>
      <c r="BS271" s="143"/>
      <c r="BT271" s="143"/>
      <c r="BU271" s="143"/>
      <c r="BV271" s="143"/>
      <c r="BW271" s="143"/>
      <c r="BX271" s="143"/>
      <c r="BY271" s="143"/>
      <c r="BZ271" s="143"/>
      <c r="CA271" s="143"/>
      <c r="CB271" s="143"/>
      <c r="CC271" s="143"/>
      <c r="CD271" s="143"/>
      <c r="CE271" s="143"/>
      <c r="CF271" s="143"/>
      <c r="CG271" s="143"/>
      <c r="CH271" s="143"/>
      <c r="CI271" s="143"/>
      <c r="CJ271" s="143"/>
      <c r="CK271" s="143"/>
      <c r="CL271" s="143"/>
    </row>
    <row r="272" spans="1:90" ht="47.25" hidden="1">
      <c r="A272" s="84" t="s">
        <v>821</v>
      </c>
      <c r="B272" s="85"/>
      <c r="C272" s="85" t="s">
        <v>2449</v>
      </c>
      <c r="D272" s="85" t="s">
        <v>2450</v>
      </c>
      <c r="E272" s="4" t="s">
        <v>822</v>
      </c>
      <c r="F272" s="86" t="s">
        <v>3328</v>
      </c>
      <c r="G272" s="87" t="s">
        <v>158</v>
      </c>
      <c r="H272" s="84"/>
      <c r="I272" s="84" t="s">
        <v>352</v>
      </c>
      <c r="J272" s="88">
        <v>5</v>
      </c>
      <c r="K272" s="84" t="s">
        <v>353</v>
      </c>
      <c r="L272" s="84" t="s">
        <v>823</v>
      </c>
      <c r="M272" s="85" t="s">
        <v>824</v>
      </c>
      <c r="N272" s="85"/>
      <c r="O272" s="88"/>
      <c r="P272" s="89" t="s">
        <v>3635</v>
      </c>
      <c r="Q272" s="90">
        <v>385.00000000000006</v>
      </c>
      <c r="R272" s="91">
        <f t="shared" ref="R272:R288" si="26">SUM(U272:CL272)</f>
        <v>0</v>
      </c>
      <c r="S272" s="90">
        <f t="shared" ref="S272:S288" si="27">Q272*R272</f>
        <v>0</v>
      </c>
      <c r="T272" s="149"/>
      <c r="U272" s="150"/>
      <c r="V272" s="150"/>
      <c r="W272" s="15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  <c r="BI272" s="150"/>
      <c r="BJ272" s="150"/>
      <c r="BK272" s="150"/>
      <c r="BL272" s="150"/>
      <c r="BM272" s="150"/>
      <c r="BN272" s="150"/>
      <c r="BO272" s="150"/>
      <c r="BP272" s="150"/>
      <c r="BQ272" s="150"/>
      <c r="BR272" s="150"/>
      <c r="BS272" s="150"/>
      <c r="BT272" s="150"/>
      <c r="BU272" s="150"/>
      <c r="BV272" s="150"/>
      <c r="BW272" s="150"/>
      <c r="BX272" s="150"/>
      <c r="BY272" s="150"/>
      <c r="BZ272" s="150"/>
      <c r="CA272" s="150"/>
      <c r="CB272" s="150"/>
      <c r="CC272" s="150"/>
      <c r="CD272" s="150"/>
      <c r="CE272" s="150"/>
      <c r="CF272" s="150"/>
      <c r="CG272" s="150"/>
      <c r="CH272" s="150"/>
      <c r="CI272" s="150"/>
      <c r="CJ272" s="150"/>
      <c r="CK272" s="150"/>
      <c r="CL272" s="150"/>
    </row>
    <row r="273" spans="1:90" ht="47.25" hidden="1">
      <c r="A273" s="84" t="s">
        <v>821</v>
      </c>
      <c r="B273" s="85"/>
      <c r="C273" s="85" t="s">
        <v>2451</v>
      </c>
      <c r="D273" s="85" t="s">
        <v>2452</v>
      </c>
      <c r="E273" s="4" t="s">
        <v>825</v>
      </c>
      <c r="F273" s="86" t="s">
        <v>3329</v>
      </c>
      <c r="G273" s="87" t="s">
        <v>158</v>
      </c>
      <c r="H273" s="84"/>
      <c r="I273" s="84" t="s">
        <v>352</v>
      </c>
      <c r="J273" s="88">
        <v>5</v>
      </c>
      <c r="K273" s="84" t="s">
        <v>353</v>
      </c>
      <c r="L273" s="84" t="s">
        <v>826</v>
      </c>
      <c r="M273" s="85" t="s">
        <v>824</v>
      </c>
      <c r="N273" s="85"/>
      <c r="O273" s="88"/>
      <c r="P273" s="89" t="s">
        <v>3635</v>
      </c>
      <c r="Q273" s="90">
        <v>385.00000000000006</v>
      </c>
      <c r="R273" s="91">
        <f t="shared" si="26"/>
        <v>0</v>
      </c>
      <c r="S273" s="90">
        <f t="shared" si="27"/>
        <v>0</v>
      </c>
      <c r="T273" s="149"/>
      <c r="U273" s="150"/>
      <c r="V273" s="150"/>
      <c r="W273" s="15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/>
      <c r="AH273" s="150"/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  <c r="BI273" s="150"/>
      <c r="BJ273" s="150"/>
      <c r="BK273" s="150"/>
      <c r="BL273" s="150"/>
      <c r="BM273" s="150"/>
      <c r="BN273" s="150"/>
      <c r="BO273" s="150"/>
      <c r="BP273" s="150"/>
      <c r="BQ273" s="150"/>
      <c r="BR273" s="150"/>
      <c r="BS273" s="150"/>
      <c r="BT273" s="150"/>
      <c r="BU273" s="150"/>
      <c r="BV273" s="150"/>
      <c r="BW273" s="150"/>
      <c r="BX273" s="150"/>
      <c r="BY273" s="150"/>
      <c r="BZ273" s="150"/>
      <c r="CA273" s="150"/>
      <c r="CB273" s="150"/>
      <c r="CC273" s="150"/>
      <c r="CD273" s="150"/>
      <c r="CE273" s="150"/>
      <c r="CF273" s="150"/>
      <c r="CG273" s="150"/>
      <c r="CH273" s="150"/>
      <c r="CI273" s="150"/>
      <c r="CJ273" s="150"/>
      <c r="CK273" s="150"/>
      <c r="CL273" s="150"/>
    </row>
    <row r="274" spans="1:90" ht="78.75" hidden="1">
      <c r="A274" s="84"/>
      <c r="B274" s="85"/>
      <c r="C274" s="85" t="s">
        <v>2453</v>
      </c>
      <c r="D274" s="85" t="s">
        <v>2454</v>
      </c>
      <c r="E274" s="4" t="s">
        <v>827</v>
      </c>
      <c r="F274" s="86" t="s">
        <v>3330</v>
      </c>
      <c r="G274" s="87" t="s">
        <v>158</v>
      </c>
      <c r="H274" s="84"/>
      <c r="I274" s="84"/>
      <c r="J274" s="88">
        <v>5</v>
      </c>
      <c r="K274" s="84" t="s">
        <v>828</v>
      </c>
      <c r="L274" s="84" t="s">
        <v>829</v>
      </c>
      <c r="M274" s="85" t="s">
        <v>824</v>
      </c>
      <c r="N274" s="85"/>
      <c r="O274" s="88"/>
      <c r="P274" s="89" t="s">
        <v>3631</v>
      </c>
      <c r="Q274" s="90">
        <v>251.90000000000003</v>
      </c>
      <c r="R274" s="91">
        <f t="shared" si="26"/>
        <v>0</v>
      </c>
      <c r="S274" s="90">
        <f t="shared" si="27"/>
        <v>0</v>
      </c>
      <c r="T274" s="149"/>
      <c r="U274" s="150"/>
      <c r="V274" s="150"/>
      <c r="W274" s="15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/>
      <c r="AH274" s="150"/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  <c r="BI274" s="150"/>
      <c r="BJ274" s="150"/>
      <c r="BK274" s="150"/>
      <c r="BL274" s="150"/>
      <c r="BM274" s="150"/>
      <c r="BN274" s="150"/>
      <c r="BO274" s="150"/>
      <c r="BP274" s="150"/>
      <c r="BQ274" s="150"/>
      <c r="BR274" s="150"/>
      <c r="BS274" s="150"/>
      <c r="BT274" s="150"/>
      <c r="BU274" s="150"/>
      <c r="BV274" s="150"/>
      <c r="BW274" s="150"/>
      <c r="BX274" s="150"/>
      <c r="BY274" s="150"/>
      <c r="BZ274" s="150"/>
      <c r="CA274" s="150"/>
      <c r="CB274" s="150"/>
      <c r="CC274" s="150"/>
      <c r="CD274" s="150"/>
      <c r="CE274" s="150"/>
      <c r="CF274" s="150"/>
      <c r="CG274" s="150"/>
      <c r="CH274" s="150"/>
      <c r="CI274" s="150"/>
      <c r="CJ274" s="150"/>
      <c r="CK274" s="150"/>
      <c r="CL274" s="150"/>
    </row>
    <row r="275" spans="1:90" ht="63" hidden="1">
      <c r="A275" s="84"/>
      <c r="B275" s="85"/>
      <c r="C275" s="85" t="s">
        <v>2455</v>
      </c>
      <c r="D275" s="85" t="s">
        <v>2456</v>
      </c>
      <c r="E275" s="4" t="s">
        <v>830</v>
      </c>
      <c r="F275" s="86" t="s">
        <v>3331</v>
      </c>
      <c r="G275" s="87" t="s">
        <v>158</v>
      </c>
      <c r="H275" s="84"/>
      <c r="I275" s="84"/>
      <c r="J275" s="88">
        <v>5</v>
      </c>
      <c r="K275" s="84" t="s">
        <v>831</v>
      </c>
      <c r="L275" s="84" t="s">
        <v>832</v>
      </c>
      <c r="M275" s="85" t="s">
        <v>824</v>
      </c>
      <c r="N275" s="85"/>
      <c r="O275" s="88"/>
      <c r="P275" s="89" t="s">
        <v>3631</v>
      </c>
      <c r="Q275" s="90">
        <v>180.95000000000002</v>
      </c>
      <c r="R275" s="91">
        <f t="shared" si="26"/>
        <v>0</v>
      </c>
      <c r="S275" s="90">
        <f t="shared" si="27"/>
        <v>0</v>
      </c>
      <c r="T275" s="149"/>
      <c r="U275" s="150"/>
      <c r="V275" s="150"/>
      <c r="W275" s="150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/>
      <c r="AH275" s="150"/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  <c r="BI275" s="150"/>
      <c r="BJ275" s="150"/>
      <c r="BK275" s="150"/>
      <c r="BL275" s="150"/>
      <c r="BM275" s="150"/>
      <c r="BN275" s="150"/>
      <c r="BO275" s="150"/>
      <c r="BP275" s="150"/>
      <c r="BQ275" s="150"/>
      <c r="BR275" s="150"/>
      <c r="BS275" s="150"/>
      <c r="BT275" s="150"/>
      <c r="BU275" s="150"/>
      <c r="BV275" s="150"/>
      <c r="BW275" s="150"/>
      <c r="BX275" s="150"/>
      <c r="BY275" s="150"/>
      <c r="BZ275" s="150"/>
      <c r="CA275" s="150"/>
      <c r="CB275" s="150"/>
      <c r="CC275" s="150"/>
      <c r="CD275" s="150"/>
      <c r="CE275" s="150"/>
      <c r="CF275" s="150"/>
      <c r="CG275" s="150"/>
      <c r="CH275" s="150"/>
      <c r="CI275" s="150"/>
      <c r="CJ275" s="150"/>
      <c r="CK275" s="150"/>
      <c r="CL275" s="150"/>
    </row>
    <row r="276" spans="1:90" ht="47.25" hidden="1">
      <c r="A276" s="84" t="s">
        <v>833</v>
      </c>
      <c r="B276" s="85"/>
      <c r="C276" s="85" t="s">
        <v>2457</v>
      </c>
      <c r="D276" s="85" t="s">
        <v>2458</v>
      </c>
      <c r="E276" s="4" t="s">
        <v>834</v>
      </c>
      <c r="F276" s="86" t="s">
        <v>3332</v>
      </c>
      <c r="G276" s="87" t="s">
        <v>158</v>
      </c>
      <c r="H276" s="84"/>
      <c r="I276" s="84" t="s">
        <v>352</v>
      </c>
      <c r="J276" s="88">
        <v>6</v>
      </c>
      <c r="K276" s="84" t="s">
        <v>353</v>
      </c>
      <c r="L276" s="84" t="s">
        <v>835</v>
      </c>
      <c r="M276" s="85" t="s">
        <v>824</v>
      </c>
      <c r="N276" s="85"/>
      <c r="O276" s="88"/>
      <c r="P276" s="89" t="s">
        <v>3631</v>
      </c>
      <c r="Q276" s="90">
        <v>394.90000000000003</v>
      </c>
      <c r="R276" s="91">
        <f t="shared" si="26"/>
        <v>0</v>
      </c>
      <c r="S276" s="90">
        <f t="shared" si="27"/>
        <v>0</v>
      </c>
      <c r="T276" s="149"/>
      <c r="U276" s="150"/>
      <c r="V276" s="150"/>
      <c r="W276" s="150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  <c r="BI276" s="150"/>
      <c r="BJ276" s="150"/>
      <c r="BK276" s="150"/>
      <c r="BL276" s="150"/>
      <c r="BM276" s="150"/>
      <c r="BN276" s="150"/>
      <c r="BO276" s="150"/>
      <c r="BP276" s="150"/>
      <c r="BQ276" s="150"/>
      <c r="BR276" s="150"/>
      <c r="BS276" s="150"/>
      <c r="BT276" s="150"/>
      <c r="BU276" s="150"/>
      <c r="BV276" s="150"/>
      <c r="BW276" s="150"/>
      <c r="BX276" s="150"/>
      <c r="BY276" s="150"/>
      <c r="BZ276" s="150"/>
      <c r="CA276" s="150"/>
      <c r="CB276" s="150"/>
      <c r="CC276" s="150"/>
      <c r="CD276" s="150"/>
      <c r="CE276" s="150"/>
      <c r="CF276" s="150"/>
      <c r="CG276" s="150"/>
      <c r="CH276" s="150"/>
      <c r="CI276" s="150"/>
      <c r="CJ276" s="150"/>
      <c r="CK276" s="150"/>
      <c r="CL276" s="150"/>
    </row>
    <row r="277" spans="1:90" ht="47.25" hidden="1">
      <c r="A277" s="84" t="s">
        <v>833</v>
      </c>
      <c r="B277" s="85"/>
      <c r="C277" s="85" t="s">
        <v>2459</v>
      </c>
      <c r="D277" s="85" t="s">
        <v>2460</v>
      </c>
      <c r="E277" s="4" t="s">
        <v>836</v>
      </c>
      <c r="F277" s="86" t="s">
        <v>3333</v>
      </c>
      <c r="G277" s="87" t="s">
        <v>158</v>
      </c>
      <c r="H277" s="84"/>
      <c r="I277" s="84" t="s">
        <v>352</v>
      </c>
      <c r="J277" s="88">
        <v>6</v>
      </c>
      <c r="K277" s="84" t="s">
        <v>353</v>
      </c>
      <c r="L277" s="84" t="s">
        <v>837</v>
      </c>
      <c r="M277" s="85" t="s">
        <v>824</v>
      </c>
      <c r="N277" s="85"/>
      <c r="O277" s="88"/>
      <c r="P277" s="89" t="s">
        <v>3631</v>
      </c>
      <c r="Q277" s="90">
        <v>394.90000000000003</v>
      </c>
      <c r="R277" s="91">
        <f t="shared" si="26"/>
        <v>0</v>
      </c>
      <c r="S277" s="90">
        <f t="shared" si="27"/>
        <v>0</v>
      </c>
      <c r="T277" s="149"/>
      <c r="U277" s="150"/>
      <c r="V277" s="150"/>
      <c r="W277" s="150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/>
      <c r="AH277" s="150"/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  <c r="BI277" s="150"/>
      <c r="BJ277" s="150"/>
      <c r="BK277" s="150"/>
      <c r="BL277" s="150"/>
      <c r="BM277" s="150"/>
      <c r="BN277" s="150"/>
      <c r="BO277" s="150"/>
      <c r="BP277" s="150"/>
      <c r="BQ277" s="150"/>
      <c r="BR277" s="150"/>
      <c r="BS277" s="150"/>
      <c r="BT277" s="150"/>
      <c r="BU277" s="150"/>
      <c r="BV277" s="150"/>
      <c r="BW277" s="150"/>
      <c r="BX277" s="150"/>
      <c r="BY277" s="150"/>
      <c r="BZ277" s="150"/>
      <c r="CA277" s="150"/>
      <c r="CB277" s="150"/>
      <c r="CC277" s="150"/>
      <c r="CD277" s="150"/>
      <c r="CE277" s="150"/>
      <c r="CF277" s="150"/>
      <c r="CG277" s="150"/>
      <c r="CH277" s="150"/>
      <c r="CI277" s="150"/>
      <c r="CJ277" s="150"/>
      <c r="CK277" s="150"/>
      <c r="CL277" s="150"/>
    </row>
    <row r="278" spans="1:90" ht="63" hidden="1">
      <c r="A278" s="84"/>
      <c r="B278" s="85"/>
      <c r="C278" s="85" t="s">
        <v>2461</v>
      </c>
      <c r="D278" s="85" t="s">
        <v>2462</v>
      </c>
      <c r="E278" s="84" t="s">
        <v>838</v>
      </c>
      <c r="F278" s="86" t="s">
        <v>3334</v>
      </c>
      <c r="G278" s="87" t="s">
        <v>158</v>
      </c>
      <c r="H278" s="94"/>
      <c r="I278" s="94"/>
      <c r="J278" s="88">
        <v>6</v>
      </c>
      <c r="K278" s="84" t="s">
        <v>839</v>
      </c>
      <c r="L278" s="84" t="s">
        <v>840</v>
      </c>
      <c r="M278" s="85" t="s">
        <v>824</v>
      </c>
      <c r="N278" s="85"/>
      <c r="O278" s="88"/>
      <c r="P278" s="89" t="s">
        <v>3631</v>
      </c>
      <c r="Q278" s="90">
        <v>251.90000000000003</v>
      </c>
      <c r="R278" s="91">
        <f t="shared" si="26"/>
        <v>0</v>
      </c>
      <c r="S278" s="90">
        <f t="shared" si="27"/>
        <v>0</v>
      </c>
      <c r="T278" s="149"/>
      <c r="U278" s="150"/>
      <c r="V278" s="150"/>
      <c r="W278" s="15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/>
      <c r="AH278" s="150"/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0"/>
      <c r="BH278" s="150"/>
      <c r="BI278" s="150"/>
      <c r="BJ278" s="150"/>
      <c r="BK278" s="150"/>
      <c r="BL278" s="150"/>
      <c r="BM278" s="150"/>
      <c r="BN278" s="150"/>
      <c r="BO278" s="150"/>
      <c r="BP278" s="150"/>
      <c r="BQ278" s="150"/>
      <c r="BR278" s="150"/>
      <c r="BS278" s="150"/>
      <c r="BT278" s="150"/>
      <c r="BU278" s="150"/>
      <c r="BV278" s="150"/>
      <c r="BW278" s="150"/>
      <c r="BX278" s="150"/>
      <c r="BY278" s="150"/>
      <c r="BZ278" s="150"/>
      <c r="CA278" s="150"/>
      <c r="CB278" s="150"/>
      <c r="CC278" s="150"/>
      <c r="CD278" s="150"/>
      <c r="CE278" s="150"/>
      <c r="CF278" s="150"/>
      <c r="CG278" s="150"/>
      <c r="CH278" s="150"/>
      <c r="CI278" s="150"/>
      <c r="CJ278" s="150"/>
      <c r="CK278" s="150"/>
      <c r="CL278" s="150"/>
    </row>
    <row r="279" spans="1:90" ht="49.7" hidden="1" customHeight="1">
      <c r="A279" s="84"/>
      <c r="B279" s="85"/>
      <c r="C279" s="85" t="s">
        <v>2463</v>
      </c>
      <c r="D279" s="85">
        <v>0</v>
      </c>
      <c r="E279" s="84" t="s">
        <v>841</v>
      </c>
      <c r="F279" s="86">
        <v>0</v>
      </c>
      <c r="G279" s="87" t="s">
        <v>158</v>
      </c>
      <c r="H279" s="109"/>
      <c r="I279" s="109"/>
      <c r="J279" s="88">
        <v>6</v>
      </c>
      <c r="K279" s="94" t="s">
        <v>842</v>
      </c>
      <c r="L279" s="94" t="s">
        <v>843</v>
      </c>
      <c r="M279" s="85" t="s">
        <v>824</v>
      </c>
      <c r="N279" s="85"/>
      <c r="O279" s="88"/>
      <c r="P279" s="89" t="s">
        <v>3631</v>
      </c>
      <c r="Q279" s="90">
        <v>180.95000000000002</v>
      </c>
      <c r="R279" s="91">
        <f t="shared" si="26"/>
        <v>0</v>
      </c>
      <c r="S279" s="90">
        <f t="shared" si="27"/>
        <v>0</v>
      </c>
      <c r="T279" s="149"/>
      <c r="U279" s="150"/>
      <c r="V279" s="150"/>
      <c r="W279" s="150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50"/>
      <c r="AH279" s="150"/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  <c r="BG279" s="150"/>
      <c r="BH279" s="150"/>
      <c r="BI279" s="150"/>
      <c r="BJ279" s="150"/>
      <c r="BK279" s="150"/>
      <c r="BL279" s="150"/>
      <c r="BM279" s="150"/>
      <c r="BN279" s="150"/>
      <c r="BO279" s="150"/>
      <c r="BP279" s="150"/>
      <c r="BQ279" s="150"/>
      <c r="BR279" s="150"/>
      <c r="BS279" s="150"/>
      <c r="BT279" s="150"/>
      <c r="BU279" s="150"/>
      <c r="BV279" s="150"/>
      <c r="BW279" s="150"/>
      <c r="BX279" s="150"/>
      <c r="BY279" s="150"/>
      <c r="BZ279" s="150"/>
      <c r="CA279" s="150"/>
      <c r="CB279" s="150"/>
      <c r="CC279" s="150"/>
      <c r="CD279" s="150"/>
      <c r="CE279" s="150"/>
      <c r="CF279" s="150"/>
      <c r="CG279" s="150"/>
      <c r="CH279" s="150"/>
      <c r="CI279" s="150"/>
      <c r="CJ279" s="150"/>
      <c r="CK279" s="150"/>
      <c r="CL279" s="150"/>
    </row>
    <row r="280" spans="1:90" ht="49.7" hidden="1" customHeight="1">
      <c r="A280" s="84" t="s">
        <v>844</v>
      </c>
      <c r="B280" s="85"/>
      <c r="C280" s="85" t="s">
        <v>2464</v>
      </c>
      <c r="D280" s="85" t="s">
        <v>2465</v>
      </c>
      <c r="E280" s="84" t="s">
        <v>845</v>
      </c>
      <c r="F280" s="86" t="s">
        <v>3335</v>
      </c>
      <c r="G280" s="87" t="s">
        <v>158</v>
      </c>
      <c r="H280" s="109"/>
      <c r="I280" s="109" t="s">
        <v>352</v>
      </c>
      <c r="J280" s="88">
        <v>7</v>
      </c>
      <c r="K280" s="94" t="s">
        <v>353</v>
      </c>
      <c r="L280" s="94" t="s">
        <v>846</v>
      </c>
      <c r="M280" s="85" t="s">
        <v>824</v>
      </c>
      <c r="N280" s="85"/>
      <c r="O280" s="88"/>
      <c r="P280" s="89" t="s">
        <v>3631</v>
      </c>
      <c r="Q280" s="90">
        <v>394.90000000000003</v>
      </c>
      <c r="R280" s="91">
        <f t="shared" si="26"/>
        <v>0</v>
      </c>
      <c r="S280" s="90">
        <f t="shared" si="27"/>
        <v>0</v>
      </c>
      <c r="T280" s="149"/>
      <c r="U280" s="150"/>
      <c r="V280" s="150"/>
      <c r="W280" s="150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50"/>
      <c r="AH280" s="150"/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  <c r="BI280" s="150"/>
      <c r="BJ280" s="150"/>
      <c r="BK280" s="150"/>
      <c r="BL280" s="150"/>
      <c r="BM280" s="150"/>
      <c r="BN280" s="150"/>
      <c r="BO280" s="150"/>
      <c r="BP280" s="150"/>
      <c r="BQ280" s="150"/>
      <c r="BR280" s="150"/>
      <c r="BS280" s="150"/>
      <c r="BT280" s="150"/>
      <c r="BU280" s="150"/>
      <c r="BV280" s="150"/>
      <c r="BW280" s="150"/>
      <c r="BX280" s="150"/>
      <c r="BY280" s="150"/>
      <c r="BZ280" s="150"/>
      <c r="CA280" s="150"/>
      <c r="CB280" s="150"/>
      <c r="CC280" s="150"/>
      <c r="CD280" s="150"/>
      <c r="CE280" s="150"/>
      <c r="CF280" s="150"/>
      <c r="CG280" s="150"/>
      <c r="CH280" s="150"/>
      <c r="CI280" s="150"/>
      <c r="CJ280" s="150"/>
      <c r="CK280" s="150"/>
      <c r="CL280" s="150"/>
    </row>
    <row r="281" spans="1:90" ht="67.7" hidden="1" customHeight="1">
      <c r="A281" s="84" t="s">
        <v>844</v>
      </c>
      <c r="B281" s="85"/>
      <c r="C281" s="85" t="s">
        <v>2466</v>
      </c>
      <c r="D281" s="85" t="s">
        <v>2467</v>
      </c>
      <c r="E281" s="84" t="s">
        <v>847</v>
      </c>
      <c r="F281" s="86" t="s">
        <v>3336</v>
      </c>
      <c r="G281" s="87" t="s">
        <v>158</v>
      </c>
      <c r="H281" s="109"/>
      <c r="I281" s="109" t="s">
        <v>352</v>
      </c>
      <c r="J281" s="88">
        <v>7</v>
      </c>
      <c r="K281" s="94" t="s">
        <v>353</v>
      </c>
      <c r="L281" s="94" t="s">
        <v>848</v>
      </c>
      <c r="M281" s="85" t="s">
        <v>824</v>
      </c>
      <c r="N281" s="85"/>
      <c r="O281" s="88"/>
      <c r="P281" s="89" t="s">
        <v>3631</v>
      </c>
      <c r="Q281" s="90">
        <v>394.90000000000003</v>
      </c>
      <c r="R281" s="91">
        <f t="shared" si="26"/>
        <v>0</v>
      </c>
      <c r="S281" s="90">
        <f t="shared" si="27"/>
        <v>0</v>
      </c>
      <c r="T281" s="149"/>
      <c r="U281" s="150"/>
      <c r="V281" s="150"/>
      <c r="W281" s="150"/>
      <c r="X281" s="150"/>
      <c r="Y281" s="150"/>
      <c r="Z281" s="150"/>
      <c r="AA281" s="150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  <c r="BI281" s="150"/>
      <c r="BJ281" s="150"/>
      <c r="BK281" s="150"/>
      <c r="BL281" s="150"/>
      <c r="BM281" s="150"/>
      <c r="BN281" s="150"/>
      <c r="BO281" s="150"/>
      <c r="BP281" s="150"/>
      <c r="BQ281" s="150"/>
      <c r="BR281" s="150"/>
      <c r="BS281" s="150"/>
      <c r="BT281" s="150"/>
      <c r="BU281" s="150"/>
      <c r="BV281" s="150"/>
      <c r="BW281" s="150"/>
      <c r="BX281" s="150"/>
      <c r="BY281" s="150"/>
      <c r="BZ281" s="150"/>
      <c r="CA281" s="150"/>
      <c r="CB281" s="150"/>
      <c r="CC281" s="150"/>
      <c r="CD281" s="150"/>
      <c r="CE281" s="150"/>
      <c r="CF281" s="150"/>
      <c r="CG281" s="150"/>
      <c r="CH281" s="150"/>
      <c r="CI281" s="150"/>
      <c r="CJ281" s="150"/>
      <c r="CK281" s="150"/>
      <c r="CL281" s="150"/>
    </row>
    <row r="282" spans="1:90" ht="67.7" hidden="1" customHeight="1">
      <c r="A282" s="84"/>
      <c r="B282" s="85"/>
      <c r="C282" s="85" t="s">
        <v>2468</v>
      </c>
      <c r="D282" s="85" t="s">
        <v>2469</v>
      </c>
      <c r="E282" s="84" t="s">
        <v>849</v>
      </c>
      <c r="F282" s="86" t="s">
        <v>3337</v>
      </c>
      <c r="G282" s="87" t="s">
        <v>158</v>
      </c>
      <c r="H282" s="109"/>
      <c r="I282" s="109"/>
      <c r="J282" s="88">
        <v>7</v>
      </c>
      <c r="K282" s="94" t="s">
        <v>850</v>
      </c>
      <c r="L282" s="94" t="s">
        <v>851</v>
      </c>
      <c r="M282" s="85" t="s">
        <v>824</v>
      </c>
      <c r="N282" s="85"/>
      <c r="O282" s="88"/>
      <c r="P282" s="89" t="s">
        <v>3631</v>
      </c>
      <c r="Q282" s="90">
        <v>251.90000000000003</v>
      </c>
      <c r="R282" s="91">
        <f t="shared" si="26"/>
        <v>0</v>
      </c>
      <c r="S282" s="90">
        <f t="shared" si="27"/>
        <v>0</v>
      </c>
      <c r="T282" s="149"/>
      <c r="U282" s="150"/>
      <c r="V282" s="150"/>
      <c r="W282" s="150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50"/>
      <c r="AH282" s="150"/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0"/>
      <c r="BH282" s="150"/>
      <c r="BI282" s="150"/>
      <c r="BJ282" s="150"/>
      <c r="BK282" s="150"/>
      <c r="BL282" s="150"/>
      <c r="BM282" s="150"/>
      <c r="BN282" s="150"/>
      <c r="BO282" s="150"/>
      <c r="BP282" s="150"/>
      <c r="BQ282" s="150"/>
      <c r="BR282" s="150"/>
      <c r="BS282" s="150"/>
      <c r="BT282" s="150"/>
      <c r="BU282" s="150"/>
      <c r="BV282" s="150"/>
      <c r="BW282" s="150"/>
      <c r="BX282" s="150"/>
      <c r="BY282" s="150"/>
      <c r="BZ282" s="150"/>
      <c r="CA282" s="150"/>
      <c r="CB282" s="150"/>
      <c r="CC282" s="150"/>
      <c r="CD282" s="150"/>
      <c r="CE282" s="150"/>
      <c r="CF282" s="150"/>
      <c r="CG282" s="150"/>
      <c r="CH282" s="150"/>
      <c r="CI282" s="150"/>
      <c r="CJ282" s="150"/>
      <c r="CK282" s="150"/>
      <c r="CL282" s="150"/>
    </row>
    <row r="283" spans="1:90" ht="47.25" hidden="1">
      <c r="A283" s="84"/>
      <c r="B283" s="85"/>
      <c r="C283" s="85" t="s">
        <v>2470</v>
      </c>
      <c r="D283" s="85" t="s">
        <v>2471</v>
      </c>
      <c r="E283" s="84" t="s">
        <v>852</v>
      </c>
      <c r="F283" s="86" t="s">
        <v>3338</v>
      </c>
      <c r="G283" s="87" t="s">
        <v>158</v>
      </c>
      <c r="H283" s="94"/>
      <c r="I283" s="94"/>
      <c r="J283" s="88">
        <v>7</v>
      </c>
      <c r="K283" s="84" t="s">
        <v>853</v>
      </c>
      <c r="L283" s="84" t="s">
        <v>854</v>
      </c>
      <c r="M283" s="85" t="s">
        <v>824</v>
      </c>
      <c r="N283" s="85"/>
      <c r="O283" s="88"/>
      <c r="P283" s="89" t="s">
        <v>3631</v>
      </c>
      <c r="Q283" s="90">
        <v>180.95000000000002</v>
      </c>
      <c r="R283" s="91">
        <f t="shared" si="26"/>
        <v>0</v>
      </c>
      <c r="S283" s="90">
        <f t="shared" si="27"/>
        <v>0</v>
      </c>
      <c r="T283" s="149"/>
      <c r="U283" s="150"/>
      <c r="V283" s="150"/>
      <c r="W283" s="150"/>
      <c r="X283" s="150"/>
      <c r="Y283" s="150"/>
      <c r="Z283" s="150"/>
      <c r="AA283" s="150"/>
      <c r="AB283" s="150"/>
      <c r="AC283" s="150"/>
      <c r="AD283" s="150"/>
      <c r="AE283" s="150"/>
      <c r="AF283" s="150"/>
      <c r="AG283" s="150"/>
      <c r="AH283" s="150"/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  <c r="BC283" s="150"/>
      <c r="BD283" s="150"/>
      <c r="BE283" s="150"/>
      <c r="BF283" s="150"/>
      <c r="BG283" s="150"/>
      <c r="BH283" s="150"/>
      <c r="BI283" s="150"/>
      <c r="BJ283" s="150"/>
      <c r="BK283" s="150"/>
      <c r="BL283" s="150"/>
      <c r="BM283" s="150"/>
      <c r="BN283" s="150"/>
      <c r="BO283" s="150"/>
      <c r="BP283" s="150"/>
      <c r="BQ283" s="150"/>
      <c r="BR283" s="150"/>
      <c r="BS283" s="150"/>
      <c r="BT283" s="150"/>
      <c r="BU283" s="150"/>
      <c r="BV283" s="150"/>
      <c r="BW283" s="150"/>
      <c r="BX283" s="150"/>
      <c r="BY283" s="150"/>
      <c r="BZ283" s="150"/>
      <c r="CA283" s="150"/>
      <c r="CB283" s="150"/>
      <c r="CC283" s="150"/>
      <c r="CD283" s="150"/>
      <c r="CE283" s="150"/>
      <c r="CF283" s="150"/>
      <c r="CG283" s="150"/>
      <c r="CH283" s="150"/>
      <c r="CI283" s="150"/>
      <c r="CJ283" s="150"/>
      <c r="CK283" s="150"/>
      <c r="CL283" s="150"/>
    </row>
    <row r="284" spans="1:90" ht="48.2" hidden="1" customHeight="1">
      <c r="A284" s="84" t="s">
        <v>855</v>
      </c>
      <c r="B284" s="85"/>
      <c r="C284" s="85" t="s">
        <v>2472</v>
      </c>
      <c r="D284" s="85" t="s">
        <v>2473</v>
      </c>
      <c r="E284" s="84" t="s">
        <v>856</v>
      </c>
      <c r="F284" s="86" t="s">
        <v>3339</v>
      </c>
      <c r="G284" s="87" t="s">
        <v>158</v>
      </c>
      <c r="H284" s="109"/>
      <c r="I284" s="109" t="s">
        <v>349</v>
      </c>
      <c r="J284" s="88">
        <v>8</v>
      </c>
      <c r="K284" s="94" t="s">
        <v>353</v>
      </c>
      <c r="L284" s="94" t="s">
        <v>857</v>
      </c>
      <c r="M284" s="85" t="s">
        <v>824</v>
      </c>
      <c r="N284" s="85"/>
      <c r="O284" s="88"/>
      <c r="P284" s="89" t="s">
        <v>3631</v>
      </c>
      <c r="Q284" s="90">
        <v>435.93000000000006</v>
      </c>
      <c r="R284" s="91">
        <f t="shared" si="26"/>
        <v>0</v>
      </c>
      <c r="S284" s="90">
        <f t="shared" si="27"/>
        <v>0</v>
      </c>
      <c r="T284" s="149"/>
      <c r="U284" s="150"/>
      <c r="V284" s="150"/>
      <c r="W284" s="150"/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50"/>
      <c r="AH284" s="150"/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  <c r="BI284" s="150"/>
      <c r="BJ284" s="150"/>
      <c r="BK284" s="150"/>
      <c r="BL284" s="150"/>
      <c r="BM284" s="150"/>
      <c r="BN284" s="150"/>
      <c r="BO284" s="150"/>
      <c r="BP284" s="150"/>
      <c r="BQ284" s="150"/>
      <c r="BR284" s="150"/>
      <c r="BS284" s="150"/>
      <c r="BT284" s="150"/>
      <c r="BU284" s="150"/>
      <c r="BV284" s="150"/>
      <c r="BW284" s="150"/>
      <c r="BX284" s="150"/>
      <c r="BY284" s="150"/>
      <c r="BZ284" s="150"/>
      <c r="CA284" s="150"/>
      <c r="CB284" s="150"/>
      <c r="CC284" s="150"/>
      <c r="CD284" s="150"/>
      <c r="CE284" s="150"/>
      <c r="CF284" s="150"/>
      <c r="CG284" s="150"/>
      <c r="CH284" s="150"/>
      <c r="CI284" s="150"/>
      <c r="CJ284" s="150"/>
      <c r="CK284" s="150"/>
      <c r="CL284" s="150"/>
    </row>
    <row r="285" spans="1:90" ht="48.2" hidden="1" customHeight="1">
      <c r="A285" s="84"/>
      <c r="B285" s="85"/>
      <c r="C285" s="85" t="s">
        <v>2474</v>
      </c>
      <c r="D285" s="85" t="s">
        <v>2475</v>
      </c>
      <c r="E285" s="84" t="s">
        <v>858</v>
      </c>
      <c r="F285" s="86" t="s">
        <v>3340</v>
      </c>
      <c r="G285" s="87" t="s">
        <v>158</v>
      </c>
      <c r="H285" s="109"/>
      <c r="I285" s="109"/>
      <c r="J285" s="88">
        <v>8</v>
      </c>
      <c r="K285" s="94" t="s">
        <v>859</v>
      </c>
      <c r="L285" s="94" t="s">
        <v>860</v>
      </c>
      <c r="M285" s="85" t="s">
        <v>824</v>
      </c>
      <c r="N285" s="85"/>
      <c r="O285" s="88"/>
      <c r="P285" s="89" t="s">
        <v>3631</v>
      </c>
      <c r="Q285" s="90">
        <v>251.90000000000003</v>
      </c>
      <c r="R285" s="91">
        <f t="shared" si="26"/>
        <v>0</v>
      </c>
      <c r="S285" s="90">
        <f t="shared" si="27"/>
        <v>0</v>
      </c>
      <c r="T285" s="149"/>
      <c r="U285" s="150"/>
      <c r="V285" s="150"/>
      <c r="W285" s="150"/>
      <c r="X285" s="150"/>
      <c r="Y285" s="150"/>
      <c r="Z285" s="150"/>
      <c r="AA285" s="150"/>
      <c r="AB285" s="150"/>
      <c r="AC285" s="150"/>
      <c r="AD285" s="150"/>
      <c r="AE285" s="150"/>
      <c r="AF285" s="150"/>
      <c r="AG285" s="150"/>
      <c r="AH285" s="150"/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  <c r="BI285" s="150"/>
      <c r="BJ285" s="150"/>
      <c r="BK285" s="150"/>
      <c r="BL285" s="150"/>
      <c r="BM285" s="150"/>
      <c r="BN285" s="150"/>
      <c r="BO285" s="150"/>
      <c r="BP285" s="150"/>
      <c r="BQ285" s="150"/>
      <c r="BR285" s="150"/>
      <c r="BS285" s="150"/>
      <c r="BT285" s="150"/>
      <c r="BU285" s="150"/>
      <c r="BV285" s="150"/>
      <c r="BW285" s="150"/>
      <c r="BX285" s="150"/>
      <c r="BY285" s="150"/>
      <c r="BZ285" s="150"/>
      <c r="CA285" s="150"/>
      <c r="CB285" s="150"/>
      <c r="CC285" s="150"/>
      <c r="CD285" s="150"/>
      <c r="CE285" s="150"/>
      <c r="CF285" s="150"/>
      <c r="CG285" s="150"/>
      <c r="CH285" s="150"/>
      <c r="CI285" s="150"/>
      <c r="CJ285" s="150"/>
      <c r="CK285" s="150"/>
      <c r="CL285" s="150"/>
    </row>
    <row r="286" spans="1:90" ht="48.2" hidden="1" customHeight="1">
      <c r="A286" s="84" t="s">
        <v>861</v>
      </c>
      <c r="B286" s="85"/>
      <c r="C286" s="85" t="s">
        <v>2476</v>
      </c>
      <c r="D286" s="85" t="s">
        <v>2477</v>
      </c>
      <c r="E286" s="84" t="s">
        <v>862</v>
      </c>
      <c r="F286" s="86" t="s">
        <v>3341</v>
      </c>
      <c r="G286" s="87" t="s">
        <v>158</v>
      </c>
      <c r="H286" s="109"/>
      <c r="I286" s="109" t="s">
        <v>349</v>
      </c>
      <c r="J286" s="88">
        <v>9</v>
      </c>
      <c r="K286" s="94" t="s">
        <v>353</v>
      </c>
      <c r="L286" s="94" t="s">
        <v>863</v>
      </c>
      <c r="M286" s="85" t="s">
        <v>824</v>
      </c>
      <c r="N286" s="85"/>
      <c r="O286" s="88"/>
      <c r="P286" s="89" t="s">
        <v>3631</v>
      </c>
      <c r="Q286" s="90">
        <v>435.93000000000006</v>
      </c>
      <c r="R286" s="91">
        <f t="shared" si="26"/>
        <v>0</v>
      </c>
      <c r="S286" s="90">
        <f t="shared" si="27"/>
        <v>0</v>
      </c>
      <c r="T286" s="149"/>
      <c r="U286" s="150"/>
      <c r="V286" s="150"/>
      <c r="W286" s="150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50"/>
      <c r="AH286" s="150"/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  <c r="BI286" s="150"/>
      <c r="BJ286" s="150"/>
      <c r="BK286" s="150"/>
      <c r="BL286" s="150"/>
      <c r="BM286" s="150"/>
      <c r="BN286" s="150"/>
      <c r="BO286" s="150"/>
      <c r="BP286" s="150"/>
      <c r="BQ286" s="150"/>
      <c r="BR286" s="150"/>
      <c r="BS286" s="150"/>
      <c r="BT286" s="150"/>
      <c r="BU286" s="150"/>
      <c r="BV286" s="150"/>
      <c r="BW286" s="150"/>
      <c r="BX286" s="150"/>
      <c r="BY286" s="150"/>
      <c r="BZ286" s="150"/>
      <c r="CA286" s="150"/>
      <c r="CB286" s="150"/>
      <c r="CC286" s="150"/>
      <c r="CD286" s="150"/>
      <c r="CE286" s="150"/>
      <c r="CF286" s="150"/>
      <c r="CG286" s="150"/>
      <c r="CH286" s="150"/>
      <c r="CI286" s="150"/>
      <c r="CJ286" s="150"/>
      <c r="CK286" s="150"/>
      <c r="CL286" s="150"/>
    </row>
    <row r="287" spans="1:90" ht="48.2" hidden="1" customHeight="1">
      <c r="A287" s="84"/>
      <c r="B287" s="85"/>
      <c r="C287" s="85" t="s">
        <v>2478</v>
      </c>
      <c r="D287" s="85" t="s">
        <v>2479</v>
      </c>
      <c r="E287" s="84" t="s">
        <v>864</v>
      </c>
      <c r="F287" s="86" t="s">
        <v>3342</v>
      </c>
      <c r="G287" s="87" t="s">
        <v>158</v>
      </c>
      <c r="H287" s="109"/>
      <c r="I287" s="109"/>
      <c r="J287" s="88">
        <v>9</v>
      </c>
      <c r="K287" s="94" t="s">
        <v>865</v>
      </c>
      <c r="L287" s="94" t="s">
        <v>866</v>
      </c>
      <c r="M287" s="85" t="s">
        <v>824</v>
      </c>
      <c r="N287" s="85"/>
      <c r="O287" s="88"/>
      <c r="P287" s="89" t="s">
        <v>3631</v>
      </c>
      <c r="Q287" s="90">
        <v>251.90000000000003</v>
      </c>
      <c r="R287" s="91">
        <f t="shared" si="26"/>
        <v>0</v>
      </c>
      <c r="S287" s="90">
        <f t="shared" si="27"/>
        <v>0</v>
      </c>
      <c r="T287" s="149"/>
      <c r="U287" s="150"/>
      <c r="V287" s="150"/>
      <c r="W287" s="150"/>
      <c r="X287" s="150"/>
      <c r="Y287" s="150"/>
      <c r="Z287" s="150"/>
      <c r="AA287" s="150"/>
      <c r="AB287" s="150"/>
      <c r="AC287" s="150"/>
      <c r="AD287" s="150"/>
      <c r="AE287" s="150"/>
      <c r="AF287" s="150"/>
      <c r="AG287" s="150"/>
      <c r="AH287" s="150"/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0"/>
      <c r="BH287" s="150"/>
      <c r="BI287" s="150"/>
      <c r="BJ287" s="150"/>
      <c r="BK287" s="150"/>
      <c r="BL287" s="150"/>
      <c r="BM287" s="150"/>
      <c r="BN287" s="150"/>
      <c r="BO287" s="150"/>
      <c r="BP287" s="150"/>
      <c r="BQ287" s="150"/>
      <c r="BR287" s="150"/>
      <c r="BS287" s="150"/>
      <c r="BT287" s="150"/>
      <c r="BU287" s="150"/>
      <c r="BV287" s="150"/>
      <c r="BW287" s="150"/>
      <c r="BX287" s="150"/>
      <c r="BY287" s="150"/>
      <c r="BZ287" s="150"/>
      <c r="CA287" s="150"/>
      <c r="CB287" s="150"/>
      <c r="CC287" s="150"/>
      <c r="CD287" s="150"/>
      <c r="CE287" s="150"/>
      <c r="CF287" s="150"/>
      <c r="CG287" s="150"/>
      <c r="CH287" s="150"/>
      <c r="CI287" s="150"/>
      <c r="CJ287" s="150"/>
      <c r="CK287" s="150"/>
      <c r="CL287" s="150"/>
    </row>
    <row r="288" spans="1:90" ht="48.2" hidden="1" customHeight="1">
      <c r="A288" s="84"/>
      <c r="B288" s="85"/>
      <c r="C288" s="85" t="s">
        <v>2480</v>
      </c>
      <c r="D288" s="85" t="s">
        <v>2481</v>
      </c>
      <c r="E288" s="84" t="s">
        <v>867</v>
      </c>
      <c r="F288" s="86" t="s">
        <v>3343</v>
      </c>
      <c r="G288" s="87" t="s">
        <v>158</v>
      </c>
      <c r="H288" s="109"/>
      <c r="I288" s="109"/>
      <c r="J288" s="88" t="s">
        <v>868</v>
      </c>
      <c r="K288" s="94" t="s">
        <v>869</v>
      </c>
      <c r="L288" s="94" t="s">
        <v>870</v>
      </c>
      <c r="M288" s="85" t="s">
        <v>824</v>
      </c>
      <c r="N288" s="85"/>
      <c r="O288" s="88"/>
      <c r="P288" s="89" t="s">
        <v>3631</v>
      </c>
      <c r="Q288" s="90">
        <v>259.93</v>
      </c>
      <c r="R288" s="91">
        <f t="shared" si="26"/>
        <v>0</v>
      </c>
      <c r="S288" s="90">
        <f t="shared" si="27"/>
        <v>0</v>
      </c>
      <c r="T288" s="149"/>
      <c r="U288" s="150"/>
      <c r="V288" s="150"/>
      <c r="W288" s="150"/>
      <c r="X288" s="150"/>
      <c r="Y288" s="150"/>
      <c r="Z288" s="150"/>
      <c r="AA288" s="150"/>
      <c r="AB288" s="150"/>
      <c r="AC288" s="150"/>
      <c r="AD288" s="150"/>
      <c r="AE288" s="150"/>
      <c r="AF288" s="150"/>
      <c r="AG288" s="150"/>
      <c r="AH288" s="150"/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0"/>
      <c r="BH288" s="150"/>
      <c r="BI288" s="150"/>
      <c r="BJ288" s="150"/>
      <c r="BK288" s="150"/>
      <c r="BL288" s="150"/>
      <c r="BM288" s="150"/>
      <c r="BN288" s="150"/>
      <c r="BO288" s="150"/>
      <c r="BP288" s="150"/>
      <c r="BQ288" s="150"/>
      <c r="BR288" s="150"/>
      <c r="BS288" s="150"/>
      <c r="BT288" s="150"/>
      <c r="BU288" s="150"/>
      <c r="BV288" s="150"/>
      <c r="BW288" s="150"/>
      <c r="BX288" s="150"/>
      <c r="BY288" s="150"/>
      <c r="BZ288" s="150"/>
      <c r="CA288" s="150"/>
      <c r="CB288" s="150"/>
      <c r="CC288" s="150"/>
      <c r="CD288" s="150"/>
      <c r="CE288" s="150"/>
      <c r="CF288" s="150"/>
      <c r="CG288" s="150"/>
      <c r="CH288" s="150"/>
      <c r="CI288" s="150"/>
      <c r="CJ288" s="150"/>
      <c r="CK288" s="150"/>
      <c r="CL288" s="150"/>
    </row>
    <row r="289" spans="1:90" s="144" customFormat="1" hidden="1">
      <c r="A289" s="95" t="s">
        <v>871</v>
      </c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82"/>
      <c r="T289" s="151"/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143"/>
      <c r="AP289" s="143"/>
      <c r="AQ289" s="143"/>
      <c r="AR289" s="143"/>
      <c r="AS289" s="143"/>
      <c r="AT289" s="143"/>
      <c r="AU289" s="143"/>
      <c r="AV289" s="143"/>
      <c r="AW289" s="143"/>
      <c r="AX289" s="143"/>
      <c r="AY289" s="143"/>
      <c r="AZ289" s="143"/>
      <c r="BA289" s="143"/>
      <c r="BB289" s="143"/>
      <c r="BC289" s="143"/>
      <c r="BD289" s="143"/>
      <c r="BE289" s="143"/>
      <c r="BF289" s="143"/>
      <c r="BG289" s="143"/>
      <c r="BH289" s="143"/>
      <c r="BI289" s="143"/>
      <c r="BJ289" s="143"/>
      <c r="BK289" s="143"/>
      <c r="BL289" s="143"/>
      <c r="BM289" s="143"/>
      <c r="BN289" s="143"/>
      <c r="BO289" s="143"/>
      <c r="BP289" s="143"/>
      <c r="BQ289" s="143"/>
      <c r="BR289" s="143"/>
      <c r="BS289" s="143"/>
      <c r="BT289" s="143"/>
      <c r="BU289" s="143"/>
      <c r="BV289" s="143"/>
      <c r="BW289" s="143"/>
      <c r="BX289" s="143"/>
      <c r="BY289" s="143"/>
      <c r="BZ289" s="143"/>
      <c r="CA289" s="143"/>
      <c r="CB289" s="143"/>
      <c r="CC289" s="143"/>
      <c r="CD289" s="143"/>
      <c r="CE289" s="143"/>
      <c r="CF289" s="143"/>
      <c r="CG289" s="143"/>
      <c r="CH289" s="143"/>
      <c r="CI289" s="143"/>
      <c r="CJ289" s="143"/>
      <c r="CK289" s="143"/>
      <c r="CL289" s="143"/>
    </row>
    <row r="290" spans="1:90" s="144" customFormat="1" hidden="1">
      <c r="A290" s="111" t="s">
        <v>872</v>
      </c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00"/>
      <c r="T290" s="155"/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143"/>
      <c r="AP290" s="143"/>
      <c r="AQ290" s="143"/>
      <c r="AR290" s="143"/>
      <c r="AS290" s="143"/>
      <c r="AT290" s="143"/>
      <c r="AU290" s="143"/>
      <c r="AV290" s="143"/>
      <c r="AW290" s="143"/>
      <c r="AX290" s="143"/>
      <c r="AY290" s="143"/>
      <c r="AZ290" s="143"/>
      <c r="BA290" s="143"/>
      <c r="BB290" s="143"/>
      <c r="BC290" s="143"/>
      <c r="BD290" s="143"/>
      <c r="BE290" s="143"/>
      <c r="BF290" s="143"/>
      <c r="BG290" s="143"/>
      <c r="BH290" s="143"/>
      <c r="BI290" s="143"/>
      <c r="BJ290" s="143"/>
      <c r="BK290" s="143"/>
      <c r="BL290" s="143"/>
      <c r="BM290" s="143"/>
      <c r="BN290" s="143"/>
      <c r="BO290" s="143"/>
      <c r="BP290" s="143"/>
      <c r="BQ290" s="143"/>
      <c r="BR290" s="143"/>
      <c r="BS290" s="143"/>
      <c r="BT290" s="143"/>
      <c r="BU290" s="143"/>
      <c r="BV290" s="143"/>
      <c r="BW290" s="143"/>
      <c r="BX290" s="143"/>
      <c r="BY290" s="143"/>
      <c r="BZ290" s="143"/>
      <c r="CA290" s="143"/>
      <c r="CB290" s="143"/>
      <c r="CC290" s="143"/>
      <c r="CD290" s="143"/>
      <c r="CE290" s="143"/>
      <c r="CF290" s="143"/>
      <c r="CG290" s="143"/>
      <c r="CH290" s="143"/>
      <c r="CI290" s="143"/>
      <c r="CJ290" s="143"/>
      <c r="CK290" s="143"/>
      <c r="CL290" s="143"/>
    </row>
    <row r="291" spans="1:90" ht="63" hidden="1">
      <c r="A291" s="84" t="s">
        <v>873</v>
      </c>
      <c r="B291" s="85"/>
      <c r="C291" s="85" t="s">
        <v>2482</v>
      </c>
      <c r="D291" s="85" t="s">
        <v>2483</v>
      </c>
      <c r="E291" s="84" t="s">
        <v>874</v>
      </c>
      <c r="F291" s="86">
        <v>0</v>
      </c>
      <c r="G291" s="87" t="s">
        <v>158</v>
      </c>
      <c r="H291" s="94"/>
      <c r="I291" s="94" t="s">
        <v>875</v>
      </c>
      <c r="J291" s="88">
        <v>5</v>
      </c>
      <c r="K291" s="84" t="s">
        <v>876</v>
      </c>
      <c r="L291" s="84" t="s">
        <v>877</v>
      </c>
      <c r="M291" s="85" t="s">
        <v>878</v>
      </c>
      <c r="N291" s="85"/>
      <c r="O291" s="88"/>
      <c r="P291" s="89" t="s">
        <v>3631</v>
      </c>
      <c r="Q291" s="90">
        <v>558.91000000000008</v>
      </c>
      <c r="R291" s="91">
        <f t="shared" ref="R291:R300" si="28">SUM(U291:CL291)</f>
        <v>0</v>
      </c>
      <c r="S291" s="90">
        <f t="shared" ref="S291:S300" si="29">Q291*R291</f>
        <v>0</v>
      </c>
      <c r="T291" s="149"/>
      <c r="U291" s="150"/>
      <c r="V291" s="150"/>
      <c r="W291" s="15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  <c r="BI291" s="150"/>
      <c r="BJ291" s="150"/>
      <c r="BK291" s="150"/>
      <c r="BL291" s="150"/>
      <c r="BM291" s="150"/>
      <c r="BN291" s="150"/>
      <c r="BO291" s="150"/>
      <c r="BP291" s="150"/>
      <c r="BQ291" s="150"/>
      <c r="BR291" s="150"/>
      <c r="BS291" s="150"/>
      <c r="BT291" s="150"/>
      <c r="BU291" s="150"/>
      <c r="BV291" s="150"/>
      <c r="BW291" s="150"/>
      <c r="BX291" s="150"/>
      <c r="BY291" s="150"/>
      <c r="BZ291" s="150"/>
      <c r="CA291" s="150"/>
      <c r="CB291" s="150"/>
      <c r="CC291" s="150"/>
      <c r="CD291" s="150"/>
      <c r="CE291" s="150"/>
      <c r="CF291" s="150"/>
      <c r="CG291" s="150"/>
      <c r="CH291" s="150"/>
      <c r="CI291" s="150"/>
      <c r="CJ291" s="150"/>
      <c r="CK291" s="150"/>
      <c r="CL291" s="150"/>
    </row>
    <row r="292" spans="1:90" ht="63" hidden="1">
      <c r="A292" s="84"/>
      <c r="B292" s="85"/>
      <c r="C292" s="85" t="s">
        <v>2484</v>
      </c>
      <c r="D292" s="85">
        <v>0</v>
      </c>
      <c r="E292" s="84" t="s">
        <v>879</v>
      </c>
      <c r="F292" s="86" t="s">
        <v>3344</v>
      </c>
      <c r="G292" s="87" t="s">
        <v>158</v>
      </c>
      <c r="H292" s="94"/>
      <c r="I292" s="94"/>
      <c r="J292" s="88">
        <v>5</v>
      </c>
      <c r="K292" s="84" t="s">
        <v>876</v>
      </c>
      <c r="L292" s="84" t="s">
        <v>880</v>
      </c>
      <c r="M292" s="85" t="s">
        <v>878</v>
      </c>
      <c r="N292" s="85"/>
      <c r="O292" s="88"/>
      <c r="P292" s="89" t="s">
        <v>3631</v>
      </c>
      <c r="Q292" s="90">
        <v>183.92000000000002</v>
      </c>
      <c r="R292" s="91">
        <f t="shared" si="28"/>
        <v>0</v>
      </c>
      <c r="S292" s="90">
        <f t="shared" si="29"/>
        <v>0</v>
      </c>
      <c r="T292" s="149"/>
      <c r="U292" s="150"/>
      <c r="V292" s="150"/>
      <c r="W292" s="150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/>
      <c r="AH292" s="150"/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  <c r="BI292" s="150"/>
      <c r="BJ292" s="150"/>
      <c r="BK292" s="150"/>
      <c r="BL292" s="150"/>
      <c r="BM292" s="150"/>
      <c r="BN292" s="150"/>
      <c r="BO292" s="150"/>
      <c r="BP292" s="150"/>
      <c r="BQ292" s="150"/>
      <c r="BR292" s="150"/>
      <c r="BS292" s="150"/>
      <c r="BT292" s="150"/>
      <c r="BU292" s="150"/>
      <c r="BV292" s="150"/>
      <c r="BW292" s="150"/>
      <c r="BX292" s="150"/>
      <c r="BY292" s="150"/>
      <c r="BZ292" s="150"/>
      <c r="CA292" s="150"/>
      <c r="CB292" s="150"/>
      <c r="CC292" s="150"/>
      <c r="CD292" s="150"/>
      <c r="CE292" s="150"/>
      <c r="CF292" s="150"/>
      <c r="CG292" s="150"/>
      <c r="CH292" s="150"/>
      <c r="CI292" s="150"/>
      <c r="CJ292" s="150"/>
      <c r="CK292" s="150"/>
      <c r="CL292" s="150"/>
    </row>
    <row r="293" spans="1:90" ht="63" hidden="1">
      <c r="A293" s="84"/>
      <c r="B293" s="85"/>
      <c r="C293" s="85" t="s">
        <v>2485</v>
      </c>
      <c r="D293" s="85">
        <v>0</v>
      </c>
      <c r="E293" s="84" t="s">
        <v>881</v>
      </c>
      <c r="F293" s="86" t="s">
        <v>3345</v>
      </c>
      <c r="G293" s="87" t="s">
        <v>158</v>
      </c>
      <c r="H293" s="94"/>
      <c r="I293" s="94"/>
      <c r="J293" s="88">
        <v>5</v>
      </c>
      <c r="K293" s="84" t="s">
        <v>876</v>
      </c>
      <c r="L293" s="84" t="s">
        <v>882</v>
      </c>
      <c r="M293" s="85" t="s">
        <v>878</v>
      </c>
      <c r="N293" s="85"/>
      <c r="O293" s="88"/>
      <c r="P293" s="89" t="s">
        <v>3631</v>
      </c>
      <c r="Q293" s="90">
        <v>183.92000000000002</v>
      </c>
      <c r="R293" s="91">
        <f t="shared" si="28"/>
        <v>0</v>
      </c>
      <c r="S293" s="90">
        <f t="shared" si="29"/>
        <v>0</v>
      </c>
      <c r="T293" s="149"/>
      <c r="U293" s="150"/>
      <c r="V293" s="150"/>
      <c r="W293" s="150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50"/>
      <c r="AH293" s="150"/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0"/>
      <c r="BH293" s="150"/>
      <c r="BI293" s="150"/>
      <c r="BJ293" s="150"/>
      <c r="BK293" s="150"/>
      <c r="BL293" s="150"/>
      <c r="BM293" s="150"/>
      <c r="BN293" s="150"/>
      <c r="BO293" s="150"/>
      <c r="BP293" s="150"/>
      <c r="BQ293" s="150"/>
      <c r="BR293" s="150"/>
      <c r="BS293" s="150"/>
      <c r="BT293" s="150"/>
      <c r="BU293" s="150"/>
      <c r="BV293" s="150"/>
      <c r="BW293" s="150"/>
      <c r="BX293" s="150"/>
      <c r="BY293" s="150"/>
      <c r="BZ293" s="150"/>
      <c r="CA293" s="150"/>
      <c r="CB293" s="150"/>
      <c r="CC293" s="150"/>
      <c r="CD293" s="150"/>
      <c r="CE293" s="150"/>
      <c r="CF293" s="150"/>
      <c r="CG293" s="150"/>
      <c r="CH293" s="150"/>
      <c r="CI293" s="150"/>
      <c r="CJ293" s="150"/>
      <c r="CK293" s="150"/>
      <c r="CL293" s="150"/>
    </row>
    <row r="294" spans="1:90" ht="63" hidden="1">
      <c r="A294" s="84" t="s">
        <v>883</v>
      </c>
      <c r="B294" s="85"/>
      <c r="C294" s="85" t="s">
        <v>2486</v>
      </c>
      <c r="D294" s="85" t="s">
        <v>2487</v>
      </c>
      <c r="E294" s="84" t="s">
        <v>884</v>
      </c>
      <c r="F294" s="86">
        <v>0</v>
      </c>
      <c r="G294" s="87" t="s">
        <v>158</v>
      </c>
      <c r="H294" s="94"/>
      <c r="I294" s="94" t="s">
        <v>875</v>
      </c>
      <c r="J294" s="88">
        <v>6</v>
      </c>
      <c r="K294" s="84" t="s">
        <v>876</v>
      </c>
      <c r="L294" s="84" t="s">
        <v>885</v>
      </c>
      <c r="M294" s="85" t="s">
        <v>878</v>
      </c>
      <c r="N294" s="85"/>
      <c r="O294" s="88"/>
      <c r="P294" s="89" t="s">
        <v>3631</v>
      </c>
      <c r="Q294" s="90">
        <v>558.91000000000008</v>
      </c>
      <c r="R294" s="91">
        <f t="shared" si="28"/>
        <v>0</v>
      </c>
      <c r="S294" s="90">
        <f t="shared" si="29"/>
        <v>0</v>
      </c>
      <c r="T294" s="149"/>
      <c r="U294" s="150"/>
      <c r="V294" s="150"/>
      <c r="W294" s="150"/>
      <c r="X294" s="150"/>
      <c r="Y294" s="150"/>
      <c r="Z294" s="150"/>
      <c r="AA294" s="150"/>
      <c r="AB294" s="150"/>
      <c r="AC294" s="150"/>
      <c r="AD294" s="150"/>
      <c r="AE294" s="150"/>
      <c r="AF294" s="150"/>
      <c r="AG294" s="150"/>
      <c r="AH294" s="150"/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0"/>
      <c r="BH294" s="150"/>
      <c r="BI294" s="150"/>
      <c r="BJ294" s="150"/>
      <c r="BK294" s="150"/>
      <c r="BL294" s="150"/>
      <c r="BM294" s="150"/>
      <c r="BN294" s="150"/>
      <c r="BO294" s="150"/>
      <c r="BP294" s="150"/>
      <c r="BQ294" s="150"/>
      <c r="BR294" s="150"/>
      <c r="BS294" s="150"/>
      <c r="BT294" s="150"/>
      <c r="BU294" s="150"/>
      <c r="BV294" s="150"/>
      <c r="BW294" s="150"/>
      <c r="BX294" s="150"/>
      <c r="BY294" s="150"/>
      <c r="BZ294" s="150"/>
      <c r="CA294" s="150"/>
      <c r="CB294" s="150"/>
      <c r="CC294" s="150"/>
      <c r="CD294" s="150"/>
      <c r="CE294" s="150"/>
      <c r="CF294" s="150"/>
      <c r="CG294" s="150"/>
      <c r="CH294" s="150"/>
      <c r="CI294" s="150"/>
      <c r="CJ294" s="150"/>
      <c r="CK294" s="150"/>
      <c r="CL294" s="150"/>
    </row>
    <row r="295" spans="1:90" ht="63" hidden="1">
      <c r="A295" s="84"/>
      <c r="B295" s="85"/>
      <c r="C295" s="85" t="s">
        <v>2488</v>
      </c>
      <c r="D295" s="85" t="s">
        <v>886</v>
      </c>
      <c r="E295" s="84" t="s">
        <v>886</v>
      </c>
      <c r="F295" s="86">
        <v>0</v>
      </c>
      <c r="G295" s="87" t="s">
        <v>158</v>
      </c>
      <c r="H295" s="94"/>
      <c r="I295" s="94"/>
      <c r="J295" s="88">
        <v>6</v>
      </c>
      <c r="K295" s="84" t="s">
        <v>876</v>
      </c>
      <c r="L295" s="84" t="s">
        <v>887</v>
      </c>
      <c r="M295" s="85" t="s">
        <v>878</v>
      </c>
      <c r="N295" s="85"/>
      <c r="O295" s="88"/>
      <c r="P295" s="89" t="s">
        <v>3631</v>
      </c>
      <c r="Q295" s="90">
        <v>251.90000000000003</v>
      </c>
      <c r="R295" s="91">
        <f t="shared" si="28"/>
        <v>0</v>
      </c>
      <c r="S295" s="90">
        <f t="shared" si="29"/>
        <v>0</v>
      </c>
      <c r="T295" s="149"/>
      <c r="U295" s="150"/>
      <c r="V295" s="150"/>
      <c r="W295" s="150"/>
      <c r="X295" s="150"/>
      <c r="Y295" s="150"/>
      <c r="Z295" s="150"/>
      <c r="AA295" s="150"/>
      <c r="AB295" s="150"/>
      <c r="AC295" s="150"/>
      <c r="AD295" s="150"/>
      <c r="AE295" s="150"/>
      <c r="AF295" s="150"/>
      <c r="AG295" s="150"/>
      <c r="AH295" s="150"/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  <c r="BI295" s="150"/>
      <c r="BJ295" s="150"/>
      <c r="BK295" s="150"/>
      <c r="BL295" s="150"/>
      <c r="BM295" s="150"/>
      <c r="BN295" s="150"/>
      <c r="BO295" s="150"/>
      <c r="BP295" s="150"/>
      <c r="BQ295" s="150"/>
      <c r="BR295" s="150"/>
      <c r="BS295" s="150"/>
      <c r="BT295" s="150"/>
      <c r="BU295" s="150"/>
      <c r="BV295" s="150"/>
      <c r="BW295" s="150"/>
      <c r="BX295" s="150"/>
      <c r="BY295" s="150"/>
      <c r="BZ295" s="150"/>
      <c r="CA295" s="150"/>
      <c r="CB295" s="150"/>
      <c r="CC295" s="150"/>
      <c r="CD295" s="150"/>
      <c r="CE295" s="150"/>
      <c r="CF295" s="150"/>
      <c r="CG295" s="150"/>
      <c r="CH295" s="150"/>
      <c r="CI295" s="150"/>
      <c r="CJ295" s="150"/>
      <c r="CK295" s="150"/>
      <c r="CL295" s="150"/>
    </row>
    <row r="296" spans="1:90" ht="63" hidden="1">
      <c r="A296" s="84" t="s">
        <v>888</v>
      </c>
      <c r="B296" s="85"/>
      <c r="C296" s="85" t="s">
        <v>2489</v>
      </c>
      <c r="D296" s="85" t="s">
        <v>2490</v>
      </c>
      <c r="E296" s="84" t="s">
        <v>889</v>
      </c>
      <c r="F296" s="86" t="s">
        <v>3346</v>
      </c>
      <c r="G296" s="87" t="s">
        <v>158</v>
      </c>
      <c r="H296" s="94"/>
      <c r="I296" s="94" t="s">
        <v>875</v>
      </c>
      <c r="J296" s="88">
        <v>7</v>
      </c>
      <c r="K296" s="84" t="s">
        <v>876</v>
      </c>
      <c r="L296" s="84" t="s">
        <v>890</v>
      </c>
      <c r="M296" s="85" t="s">
        <v>878</v>
      </c>
      <c r="N296" s="85"/>
      <c r="O296" s="88"/>
      <c r="P296" s="89" t="s">
        <v>3631</v>
      </c>
      <c r="Q296" s="90">
        <v>558.91000000000008</v>
      </c>
      <c r="R296" s="91">
        <f t="shared" si="28"/>
        <v>0</v>
      </c>
      <c r="S296" s="90">
        <f t="shared" si="29"/>
        <v>0</v>
      </c>
      <c r="T296" s="149"/>
      <c r="U296" s="150"/>
      <c r="V296" s="150"/>
      <c r="W296" s="150"/>
      <c r="X296" s="150"/>
      <c r="Y296" s="150"/>
      <c r="Z296" s="150"/>
      <c r="AA296" s="150"/>
      <c r="AB296" s="150"/>
      <c r="AC296" s="150"/>
      <c r="AD296" s="150"/>
      <c r="AE296" s="150"/>
      <c r="AF296" s="150"/>
      <c r="AG296" s="150"/>
      <c r="AH296" s="150"/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  <c r="BI296" s="150"/>
      <c r="BJ296" s="150"/>
      <c r="BK296" s="150"/>
      <c r="BL296" s="150"/>
      <c r="BM296" s="150"/>
      <c r="BN296" s="150"/>
      <c r="BO296" s="150"/>
      <c r="BP296" s="150"/>
      <c r="BQ296" s="150"/>
      <c r="BR296" s="150"/>
      <c r="BS296" s="150"/>
      <c r="BT296" s="150"/>
      <c r="BU296" s="150"/>
      <c r="BV296" s="150"/>
      <c r="BW296" s="150"/>
      <c r="BX296" s="150"/>
      <c r="BY296" s="150"/>
      <c r="BZ296" s="150"/>
      <c r="CA296" s="150"/>
      <c r="CB296" s="150"/>
      <c r="CC296" s="150"/>
      <c r="CD296" s="150"/>
      <c r="CE296" s="150"/>
      <c r="CF296" s="150"/>
      <c r="CG296" s="150"/>
      <c r="CH296" s="150"/>
      <c r="CI296" s="150"/>
      <c r="CJ296" s="150"/>
      <c r="CK296" s="150"/>
      <c r="CL296" s="150"/>
    </row>
    <row r="297" spans="1:90" ht="63" hidden="1">
      <c r="A297" s="84"/>
      <c r="B297" s="85"/>
      <c r="C297" s="85" t="s">
        <v>2491</v>
      </c>
      <c r="D297" s="85" t="s">
        <v>2492</v>
      </c>
      <c r="E297" s="84" t="s">
        <v>891</v>
      </c>
      <c r="F297" s="86" t="s">
        <v>3347</v>
      </c>
      <c r="G297" s="87" t="s">
        <v>158</v>
      </c>
      <c r="H297" s="94"/>
      <c r="I297" s="94"/>
      <c r="J297" s="88">
        <v>7</v>
      </c>
      <c r="K297" s="84" t="s">
        <v>876</v>
      </c>
      <c r="L297" s="84" t="s">
        <v>892</v>
      </c>
      <c r="M297" s="85" t="s">
        <v>878</v>
      </c>
      <c r="N297" s="85"/>
      <c r="O297" s="88"/>
      <c r="P297" s="89" t="s">
        <v>3635</v>
      </c>
      <c r="Q297" s="90">
        <v>251.90000000000003</v>
      </c>
      <c r="R297" s="91">
        <f t="shared" si="28"/>
        <v>0</v>
      </c>
      <c r="S297" s="90">
        <f t="shared" si="29"/>
        <v>0</v>
      </c>
      <c r="T297" s="149"/>
      <c r="U297" s="150"/>
      <c r="V297" s="150"/>
      <c r="W297" s="150"/>
      <c r="X297" s="150"/>
      <c r="Y297" s="150"/>
      <c r="Z297" s="150"/>
      <c r="AA297" s="150"/>
      <c r="AB297" s="150"/>
      <c r="AC297" s="150"/>
      <c r="AD297" s="150"/>
      <c r="AE297" s="150"/>
      <c r="AF297" s="150"/>
      <c r="AG297" s="150"/>
      <c r="AH297" s="150"/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  <c r="BG297" s="150"/>
      <c r="BH297" s="150"/>
      <c r="BI297" s="150"/>
      <c r="BJ297" s="150"/>
      <c r="BK297" s="150"/>
      <c r="BL297" s="150"/>
      <c r="BM297" s="150"/>
      <c r="BN297" s="150"/>
      <c r="BO297" s="150"/>
      <c r="BP297" s="150"/>
      <c r="BQ297" s="150"/>
      <c r="BR297" s="150"/>
      <c r="BS297" s="150"/>
      <c r="BT297" s="150"/>
      <c r="BU297" s="150"/>
      <c r="BV297" s="150"/>
      <c r="BW297" s="150"/>
      <c r="BX297" s="150"/>
      <c r="BY297" s="150"/>
      <c r="BZ297" s="150"/>
      <c r="CA297" s="150"/>
      <c r="CB297" s="150"/>
      <c r="CC297" s="150"/>
      <c r="CD297" s="150"/>
      <c r="CE297" s="150"/>
      <c r="CF297" s="150"/>
      <c r="CG297" s="150"/>
      <c r="CH297" s="150"/>
      <c r="CI297" s="150"/>
      <c r="CJ297" s="150"/>
      <c r="CK297" s="150"/>
      <c r="CL297" s="150"/>
    </row>
    <row r="298" spans="1:90" ht="63" hidden="1">
      <c r="A298" s="84" t="s">
        <v>893</v>
      </c>
      <c r="B298" s="85"/>
      <c r="C298" s="85" t="s">
        <v>2493</v>
      </c>
      <c r="D298" s="85" t="s">
        <v>2494</v>
      </c>
      <c r="E298" s="84" t="s">
        <v>894</v>
      </c>
      <c r="F298" s="86" t="s">
        <v>3348</v>
      </c>
      <c r="G298" s="87" t="s">
        <v>158</v>
      </c>
      <c r="H298" s="94"/>
      <c r="I298" s="94" t="s">
        <v>875</v>
      </c>
      <c r="J298" s="88">
        <v>8</v>
      </c>
      <c r="K298" s="84" t="s">
        <v>876</v>
      </c>
      <c r="L298" s="84" t="s">
        <v>895</v>
      </c>
      <c r="M298" s="85" t="s">
        <v>878</v>
      </c>
      <c r="N298" s="85"/>
      <c r="O298" s="88"/>
      <c r="P298" s="89" t="s">
        <v>3631</v>
      </c>
      <c r="Q298" s="90">
        <v>558.91000000000008</v>
      </c>
      <c r="R298" s="91">
        <f t="shared" si="28"/>
        <v>0</v>
      </c>
      <c r="S298" s="90">
        <f t="shared" si="29"/>
        <v>0</v>
      </c>
      <c r="T298" s="149"/>
      <c r="U298" s="150"/>
      <c r="V298" s="150"/>
      <c r="W298" s="150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150"/>
      <c r="BD298" s="150"/>
      <c r="BE298" s="150"/>
      <c r="BF298" s="150"/>
      <c r="BG298" s="150"/>
      <c r="BH298" s="150"/>
      <c r="BI298" s="150"/>
      <c r="BJ298" s="150"/>
      <c r="BK298" s="150"/>
      <c r="BL298" s="150"/>
      <c r="BM298" s="150"/>
      <c r="BN298" s="150"/>
      <c r="BO298" s="150"/>
      <c r="BP298" s="150"/>
      <c r="BQ298" s="150"/>
      <c r="BR298" s="150"/>
      <c r="BS298" s="150"/>
      <c r="BT298" s="150"/>
      <c r="BU298" s="150"/>
      <c r="BV298" s="150"/>
      <c r="BW298" s="150"/>
      <c r="BX298" s="150"/>
      <c r="BY298" s="150"/>
      <c r="BZ298" s="150"/>
      <c r="CA298" s="150"/>
      <c r="CB298" s="150"/>
      <c r="CC298" s="150"/>
      <c r="CD298" s="150"/>
      <c r="CE298" s="150"/>
      <c r="CF298" s="150"/>
      <c r="CG298" s="150"/>
      <c r="CH298" s="150"/>
      <c r="CI298" s="150"/>
      <c r="CJ298" s="150"/>
      <c r="CK298" s="150"/>
      <c r="CL298" s="150"/>
    </row>
    <row r="299" spans="1:90" ht="63" hidden="1">
      <c r="A299" s="84"/>
      <c r="B299" s="85"/>
      <c r="C299" s="85" t="s">
        <v>2495</v>
      </c>
      <c r="D299" s="85" t="s">
        <v>2496</v>
      </c>
      <c r="E299" s="84" t="s">
        <v>896</v>
      </c>
      <c r="F299" s="86" t="s">
        <v>3349</v>
      </c>
      <c r="G299" s="87" t="s">
        <v>158</v>
      </c>
      <c r="H299" s="94"/>
      <c r="I299" s="94"/>
      <c r="J299" s="88">
        <v>8</v>
      </c>
      <c r="K299" s="84" t="s">
        <v>876</v>
      </c>
      <c r="L299" s="84" t="s">
        <v>897</v>
      </c>
      <c r="M299" s="85" t="s">
        <v>878</v>
      </c>
      <c r="N299" s="85"/>
      <c r="O299" s="88"/>
      <c r="P299" s="89" t="s">
        <v>3632</v>
      </c>
      <c r="Q299" s="90">
        <v>251.90000000000003</v>
      </c>
      <c r="R299" s="91">
        <f t="shared" si="28"/>
        <v>0</v>
      </c>
      <c r="S299" s="90">
        <f t="shared" si="29"/>
        <v>0</v>
      </c>
      <c r="T299" s="149"/>
      <c r="U299" s="150"/>
      <c r="V299" s="150"/>
      <c r="W299" s="150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50"/>
      <c r="AH299" s="150"/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  <c r="BI299" s="150"/>
      <c r="BJ299" s="150"/>
      <c r="BK299" s="150"/>
      <c r="BL299" s="150"/>
      <c r="BM299" s="150"/>
      <c r="BN299" s="150"/>
      <c r="BO299" s="150"/>
      <c r="BP299" s="150"/>
      <c r="BQ299" s="150"/>
      <c r="BR299" s="150"/>
      <c r="BS299" s="150"/>
      <c r="BT299" s="150"/>
      <c r="BU299" s="150"/>
      <c r="BV299" s="150"/>
      <c r="BW299" s="150"/>
      <c r="BX299" s="150"/>
      <c r="BY299" s="150"/>
      <c r="BZ299" s="150"/>
      <c r="CA299" s="150"/>
      <c r="CB299" s="150"/>
      <c r="CC299" s="150"/>
      <c r="CD299" s="150"/>
      <c r="CE299" s="150"/>
      <c r="CF299" s="150"/>
      <c r="CG299" s="150"/>
      <c r="CH299" s="150"/>
      <c r="CI299" s="150"/>
      <c r="CJ299" s="150"/>
      <c r="CK299" s="150"/>
      <c r="CL299" s="150"/>
    </row>
    <row r="300" spans="1:90" ht="63" hidden="1">
      <c r="A300" s="84" t="s">
        <v>898</v>
      </c>
      <c r="B300" s="85"/>
      <c r="C300" s="85" t="s">
        <v>2497</v>
      </c>
      <c r="D300" s="85" t="s">
        <v>2498</v>
      </c>
      <c r="E300" s="84" t="s">
        <v>899</v>
      </c>
      <c r="F300" s="86" t="s">
        <v>3350</v>
      </c>
      <c r="G300" s="87" t="s">
        <v>158</v>
      </c>
      <c r="H300" s="94"/>
      <c r="I300" s="94" t="s">
        <v>875</v>
      </c>
      <c r="J300" s="88">
        <v>9</v>
      </c>
      <c r="K300" s="84" t="s">
        <v>876</v>
      </c>
      <c r="L300" s="84" t="s">
        <v>900</v>
      </c>
      <c r="M300" s="85" t="s">
        <v>878</v>
      </c>
      <c r="N300" s="85"/>
      <c r="O300" s="88"/>
      <c r="P300" s="89" t="s">
        <v>3631</v>
      </c>
      <c r="Q300" s="90">
        <v>558.91000000000008</v>
      </c>
      <c r="R300" s="91">
        <f t="shared" si="28"/>
        <v>0</v>
      </c>
      <c r="S300" s="90">
        <f t="shared" si="29"/>
        <v>0</v>
      </c>
      <c r="T300" s="149"/>
      <c r="U300" s="150"/>
      <c r="V300" s="150"/>
      <c r="W300" s="150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  <c r="BI300" s="150"/>
      <c r="BJ300" s="150"/>
      <c r="BK300" s="150"/>
      <c r="BL300" s="150"/>
      <c r="BM300" s="150"/>
      <c r="BN300" s="150"/>
      <c r="BO300" s="150"/>
      <c r="BP300" s="150"/>
      <c r="BQ300" s="150"/>
      <c r="BR300" s="150"/>
      <c r="BS300" s="150"/>
      <c r="BT300" s="150"/>
      <c r="BU300" s="150"/>
      <c r="BV300" s="150"/>
      <c r="BW300" s="150"/>
      <c r="BX300" s="150"/>
      <c r="BY300" s="150"/>
      <c r="BZ300" s="150"/>
      <c r="CA300" s="150"/>
      <c r="CB300" s="150"/>
      <c r="CC300" s="150"/>
      <c r="CD300" s="150"/>
      <c r="CE300" s="150"/>
      <c r="CF300" s="150"/>
      <c r="CG300" s="150"/>
      <c r="CH300" s="150"/>
      <c r="CI300" s="150"/>
      <c r="CJ300" s="150"/>
      <c r="CK300" s="150"/>
      <c r="CL300" s="150"/>
    </row>
    <row r="301" spans="1:90" s="144" customFormat="1" hidden="1">
      <c r="A301" s="111" t="s">
        <v>901</v>
      </c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00"/>
      <c r="T301" s="155"/>
      <c r="U301" s="143"/>
      <c r="V301" s="143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  <c r="AO301" s="143"/>
      <c r="AP301" s="143"/>
      <c r="AQ301" s="143"/>
      <c r="AR301" s="143"/>
      <c r="AS301" s="143"/>
      <c r="AT301" s="143"/>
      <c r="AU301" s="143"/>
      <c r="AV301" s="143"/>
      <c r="AW301" s="143"/>
      <c r="AX301" s="143"/>
      <c r="AY301" s="143"/>
      <c r="AZ301" s="143"/>
      <c r="BA301" s="143"/>
      <c r="BB301" s="143"/>
      <c r="BC301" s="143"/>
      <c r="BD301" s="143"/>
      <c r="BE301" s="143"/>
      <c r="BF301" s="143"/>
      <c r="BG301" s="143"/>
      <c r="BH301" s="143"/>
      <c r="BI301" s="143"/>
      <c r="BJ301" s="143"/>
      <c r="BK301" s="143"/>
      <c r="BL301" s="143"/>
      <c r="BM301" s="143"/>
      <c r="BN301" s="143"/>
      <c r="BO301" s="143"/>
      <c r="BP301" s="143"/>
      <c r="BQ301" s="143"/>
      <c r="BR301" s="143"/>
      <c r="BS301" s="143"/>
      <c r="BT301" s="143"/>
      <c r="BU301" s="143"/>
      <c r="BV301" s="143"/>
      <c r="BW301" s="143"/>
      <c r="BX301" s="143"/>
      <c r="BY301" s="143"/>
      <c r="BZ301" s="143"/>
      <c r="CA301" s="143"/>
      <c r="CB301" s="143"/>
      <c r="CC301" s="143"/>
      <c r="CD301" s="143"/>
      <c r="CE301" s="143"/>
      <c r="CF301" s="143"/>
      <c r="CG301" s="143"/>
      <c r="CH301" s="143"/>
      <c r="CI301" s="143"/>
      <c r="CJ301" s="143"/>
      <c r="CK301" s="143"/>
      <c r="CL301" s="143"/>
    </row>
    <row r="302" spans="1:90" ht="78.75" hidden="1">
      <c r="A302" s="84" t="s">
        <v>902</v>
      </c>
      <c r="B302" s="85"/>
      <c r="C302" s="85" t="s">
        <v>2499</v>
      </c>
      <c r="D302" s="85" t="s">
        <v>903</v>
      </c>
      <c r="E302" s="84" t="s">
        <v>903</v>
      </c>
      <c r="F302" s="86" t="s">
        <v>3351</v>
      </c>
      <c r="G302" s="87" t="s">
        <v>158</v>
      </c>
      <c r="H302" s="94"/>
      <c r="I302" s="94" t="s">
        <v>904</v>
      </c>
      <c r="J302" s="88">
        <v>5</v>
      </c>
      <c r="K302" s="84" t="s">
        <v>905</v>
      </c>
      <c r="L302" s="84" t="s">
        <v>906</v>
      </c>
      <c r="M302" s="85" t="s">
        <v>907</v>
      </c>
      <c r="N302" s="85"/>
      <c r="O302" s="88"/>
      <c r="P302" s="89" t="s">
        <v>3631</v>
      </c>
      <c r="Q302" s="90">
        <v>510.95000000000005</v>
      </c>
      <c r="R302" s="91">
        <f t="shared" ref="R302:R314" si="30">SUM(U302:CL302)</f>
        <v>0</v>
      </c>
      <c r="S302" s="90">
        <f t="shared" ref="S302:S314" si="31">Q302*R302</f>
        <v>0</v>
      </c>
      <c r="T302" s="149"/>
      <c r="U302" s="150"/>
      <c r="V302" s="150"/>
      <c r="W302" s="150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50"/>
      <c r="AH302" s="150"/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  <c r="BC302" s="150"/>
      <c r="BD302" s="150"/>
      <c r="BE302" s="150"/>
      <c r="BF302" s="150"/>
      <c r="BG302" s="150"/>
      <c r="BH302" s="150"/>
      <c r="BI302" s="150"/>
      <c r="BJ302" s="150"/>
      <c r="BK302" s="150"/>
      <c r="BL302" s="150"/>
      <c r="BM302" s="150"/>
      <c r="BN302" s="150"/>
      <c r="BO302" s="150"/>
      <c r="BP302" s="150"/>
      <c r="BQ302" s="150"/>
      <c r="BR302" s="150"/>
      <c r="BS302" s="150"/>
      <c r="BT302" s="150"/>
      <c r="BU302" s="150"/>
      <c r="BV302" s="150"/>
      <c r="BW302" s="150"/>
      <c r="BX302" s="150"/>
      <c r="BY302" s="150"/>
      <c r="BZ302" s="150"/>
      <c r="CA302" s="150"/>
      <c r="CB302" s="150"/>
      <c r="CC302" s="150"/>
      <c r="CD302" s="150"/>
      <c r="CE302" s="150"/>
      <c r="CF302" s="150"/>
      <c r="CG302" s="150"/>
      <c r="CH302" s="150"/>
      <c r="CI302" s="150"/>
      <c r="CJ302" s="150"/>
      <c r="CK302" s="150"/>
      <c r="CL302" s="150"/>
    </row>
    <row r="303" spans="1:90" ht="78.75" hidden="1">
      <c r="A303" s="84"/>
      <c r="B303" s="85"/>
      <c r="C303" s="85" t="s">
        <v>2500</v>
      </c>
      <c r="D303" s="85" t="s">
        <v>2501</v>
      </c>
      <c r="E303" s="84" t="s">
        <v>908</v>
      </c>
      <c r="F303" s="86" t="s">
        <v>3352</v>
      </c>
      <c r="G303" s="87" t="s">
        <v>158</v>
      </c>
      <c r="H303" s="94"/>
      <c r="I303" s="94"/>
      <c r="J303" s="88">
        <v>5</v>
      </c>
      <c r="K303" s="84" t="s">
        <v>909</v>
      </c>
      <c r="L303" s="84" t="s">
        <v>910</v>
      </c>
      <c r="M303" s="85" t="s">
        <v>907</v>
      </c>
      <c r="N303" s="85"/>
      <c r="O303" s="88"/>
      <c r="P303" s="89" t="s">
        <v>3631</v>
      </c>
      <c r="Q303" s="90">
        <v>292.93000000000006</v>
      </c>
      <c r="R303" s="91">
        <f t="shared" si="30"/>
        <v>0</v>
      </c>
      <c r="S303" s="90">
        <f t="shared" si="31"/>
        <v>0</v>
      </c>
      <c r="T303" s="149"/>
      <c r="U303" s="150"/>
      <c r="V303" s="150"/>
      <c r="W303" s="15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/>
      <c r="AH303" s="150"/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150"/>
      <c r="BD303" s="150"/>
      <c r="BE303" s="150"/>
      <c r="BF303" s="150"/>
      <c r="BG303" s="150"/>
      <c r="BH303" s="150"/>
      <c r="BI303" s="150"/>
      <c r="BJ303" s="150"/>
      <c r="BK303" s="150"/>
      <c r="BL303" s="150"/>
      <c r="BM303" s="150"/>
      <c r="BN303" s="150"/>
      <c r="BO303" s="150"/>
      <c r="BP303" s="150"/>
      <c r="BQ303" s="150"/>
      <c r="BR303" s="150"/>
      <c r="BS303" s="150"/>
      <c r="BT303" s="150"/>
      <c r="BU303" s="150"/>
      <c r="BV303" s="150"/>
      <c r="BW303" s="150"/>
      <c r="BX303" s="150"/>
      <c r="BY303" s="150"/>
      <c r="BZ303" s="150"/>
      <c r="CA303" s="150"/>
      <c r="CB303" s="150"/>
      <c r="CC303" s="150"/>
      <c r="CD303" s="150"/>
      <c r="CE303" s="150"/>
      <c r="CF303" s="150"/>
      <c r="CG303" s="150"/>
      <c r="CH303" s="150"/>
      <c r="CI303" s="150"/>
      <c r="CJ303" s="150"/>
      <c r="CK303" s="150"/>
      <c r="CL303" s="150"/>
    </row>
    <row r="304" spans="1:90" ht="62.45" hidden="1" customHeight="1">
      <c r="A304" s="84"/>
      <c r="B304" s="85"/>
      <c r="C304" s="85" t="s">
        <v>2502</v>
      </c>
      <c r="D304" s="85" t="s">
        <v>2503</v>
      </c>
      <c r="E304" s="84" t="s">
        <v>911</v>
      </c>
      <c r="F304" s="86" t="s">
        <v>3353</v>
      </c>
      <c r="G304" s="87" t="s">
        <v>158</v>
      </c>
      <c r="H304" s="109"/>
      <c r="I304" s="109"/>
      <c r="J304" s="88">
        <v>5</v>
      </c>
      <c r="K304" s="94" t="s">
        <v>912</v>
      </c>
      <c r="L304" s="94" t="s">
        <v>913</v>
      </c>
      <c r="M304" s="85" t="s">
        <v>907</v>
      </c>
      <c r="N304" s="85"/>
      <c r="O304" s="88"/>
      <c r="P304" s="89" t="s">
        <v>3631</v>
      </c>
      <c r="Q304" s="90">
        <v>178.97</v>
      </c>
      <c r="R304" s="91">
        <f t="shared" si="30"/>
        <v>0</v>
      </c>
      <c r="S304" s="90">
        <f t="shared" si="31"/>
        <v>0</v>
      </c>
      <c r="T304" s="149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/>
      <c r="AH304" s="150"/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150"/>
      <c r="BD304" s="150"/>
      <c r="BE304" s="150"/>
      <c r="BF304" s="150"/>
      <c r="BG304" s="150"/>
      <c r="BH304" s="150"/>
      <c r="BI304" s="150"/>
      <c r="BJ304" s="150"/>
      <c r="BK304" s="150"/>
      <c r="BL304" s="150"/>
      <c r="BM304" s="150"/>
      <c r="BN304" s="150"/>
      <c r="BO304" s="150"/>
      <c r="BP304" s="150"/>
      <c r="BQ304" s="150"/>
      <c r="BR304" s="150"/>
      <c r="BS304" s="150"/>
      <c r="BT304" s="150"/>
      <c r="BU304" s="150"/>
      <c r="BV304" s="150"/>
      <c r="BW304" s="150"/>
      <c r="BX304" s="150"/>
      <c r="BY304" s="150"/>
      <c r="BZ304" s="150"/>
      <c r="CA304" s="150"/>
      <c r="CB304" s="150"/>
      <c r="CC304" s="150"/>
      <c r="CD304" s="150"/>
      <c r="CE304" s="150"/>
      <c r="CF304" s="150"/>
      <c r="CG304" s="150"/>
      <c r="CH304" s="150"/>
      <c r="CI304" s="150"/>
      <c r="CJ304" s="150"/>
      <c r="CK304" s="150"/>
      <c r="CL304" s="150"/>
    </row>
    <row r="305" spans="1:90" ht="78.75" hidden="1">
      <c r="A305" s="84" t="s">
        <v>914</v>
      </c>
      <c r="B305" s="85"/>
      <c r="C305" s="85" t="s">
        <v>2504</v>
      </c>
      <c r="D305" s="85" t="s">
        <v>2505</v>
      </c>
      <c r="E305" s="84" t="s">
        <v>915</v>
      </c>
      <c r="F305" s="86" t="s">
        <v>3354</v>
      </c>
      <c r="G305" s="87" t="s">
        <v>158</v>
      </c>
      <c r="H305" s="94"/>
      <c r="I305" s="94" t="s">
        <v>904</v>
      </c>
      <c r="J305" s="88">
        <v>6</v>
      </c>
      <c r="K305" s="84" t="s">
        <v>905</v>
      </c>
      <c r="L305" s="84" t="s">
        <v>916</v>
      </c>
      <c r="M305" s="85" t="s">
        <v>907</v>
      </c>
      <c r="N305" s="85"/>
      <c r="O305" s="88"/>
      <c r="P305" s="89" t="s">
        <v>3631</v>
      </c>
      <c r="Q305" s="90">
        <v>510.95000000000005</v>
      </c>
      <c r="R305" s="91">
        <f t="shared" si="30"/>
        <v>0</v>
      </c>
      <c r="S305" s="90">
        <f t="shared" si="31"/>
        <v>0</v>
      </c>
      <c r="T305" s="149"/>
      <c r="U305" s="150"/>
      <c r="V305" s="150"/>
      <c r="W305" s="15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150"/>
      <c r="BD305" s="150"/>
      <c r="BE305" s="150"/>
      <c r="BF305" s="150"/>
      <c r="BG305" s="150"/>
      <c r="BH305" s="150"/>
      <c r="BI305" s="150"/>
      <c r="BJ305" s="150"/>
      <c r="BK305" s="150"/>
      <c r="BL305" s="150"/>
      <c r="BM305" s="150"/>
      <c r="BN305" s="150"/>
      <c r="BO305" s="150"/>
      <c r="BP305" s="150"/>
      <c r="BQ305" s="150"/>
      <c r="BR305" s="150"/>
      <c r="BS305" s="150"/>
      <c r="BT305" s="150"/>
      <c r="BU305" s="150"/>
      <c r="BV305" s="150"/>
      <c r="BW305" s="150"/>
      <c r="BX305" s="150"/>
      <c r="BY305" s="150"/>
      <c r="BZ305" s="150"/>
      <c r="CA305" s="150"/>
      <c r="CB305" s="150"/>
      <c r="CC305" s="150"/>
      <c r="CD305" s="150"/>
      <c r="CE305" s="150"/>
      <c r="CF305" s="150"/>
      <c r="CG305" s="150"/>
      <c r="CH305" s="150"/>
      <c r="CI305" s="150"/>
      <c r="CJ305" s="150"/>
      <c r="CK305" s="150"/>
      <c r="CL305" s="150"/>
    </row>
    <row r="306" spans="1:90" ht="62.45" hidden="1" customHeight="1">
      <c r="A306" s="84"/>
      <c r="B306" s="85"/>
      <c r="C306" s="85" t="s">
        <v>2506</v>
      </c>
      <c r="D306" s="85" t="s">
        <v>2507</v>
      </c>
      <c r="E306" s="84" t="s">
        <v>917</v>
      </c>
      <c r="F306" s="86" t="s">
        <v>3355</v>
      </c>
      <c r="G306" s="87" t="s">
        <v>158</v>
      </c>
      <c r="H306" s="109"/>
      <c r="I306" s="109"/>
      <c r="J306" s="88">
        <v>6</v>
      </c>
      <c r="K306" s="94" t="s">
        <v>909</v>
      </c>
      <c r="L306" s="94" t="s">
        <v>918</v>
      </c>
      <c r="M306" s="85" t="s">
        <v>907</v>
      </c>
      <c r="N306" s="85"/>
      <c r="O306" s="88"/>
      <c r="P306" s="89" t="s">
        <v>3631</v>
      </c>
      <c r="Q306" s="90">
        <v>292.93000000000006</v>
      </c>
      <c r="R306" s="91">
        <f t="shared" si="30"/>
        <v>0</v>
      </c>
      <c r="S306" s="90">
        <f t="shared" si="31"/>
        <v>0</v>
      </c>
      <c r="T306" s="149"/>
      <c r="U306" s="150"/>
      <c r="V306" s="150"/>
      <c r="W306" s="150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/>
      <c r="AH306" s="150"/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  <c r="BI306" s="150"/>
      <c r="BJ306" s="150"/>
      <c r="BK306" s="150"/>
      <c r="BL306" s="150"/>
      <c r="BM306" s="150"/>
      <c r="BN306" s="150"/>
      <c r="BO306" s="150"/>
      <c r="BP306" s="150"/>
      <c r="BQ306" s="150"/>
      <c r="BR306" s="150"/>
      <c r="BS306" s="150"/>
      <c r="BT306" s="150"/>
      <c r="BU306" s="150"/>
      <c r="BV306" s="150"/>
      <c r="BW306" s="150"/>
      <c r="BX306" s="150"/>
      <c r="BY306" s="150"/>
      <c r="BZ306" s="150"/>
      <c r="CA306" s="150"/>
      <c r="CB306" s="150"/>
      <c r="CC306" s="150"/>
      <c r="CD306" s="150"/>
      <c r="CE306" s="150"/>
      <c r="CF306" s="150"/>
      <c r="CG306" s="150"/>
      <c r="CH306" s="150"/>
      <c r="CI306" s="150"/>
      <c r="CJ306" s="150"/>
      <c r="CK306" s="150"/>
      <c r="CL306" s="150"/>
    </row>
    <row r="307" spans="1:90" ht="78.75" hidden="1">
      <c r="A307" s="84"/>
      <c r="B307" s="85"/>
      <c r="C307" s="85" t="s">
        <v>2508</v>
      </c>
      <c r="D307" s="85" t="s">
        <v>2509</v>
      </c>
      <c r="E307" s="84" t="s">
        <v>919</v>
      </c>
      <c r="F307" s="86" t="s">
        <v>3356</v>
      </c>
      <c r="G307" s="87" t="s">
        <v>158</v>
      </c>
      <c r="H307" s="94"/>
      <c r="I307" s="94"/>
      <c r="J307" s="88">
        <v>6</v>
      </c>
      <c r="K307" s="84" t="s">
        <v>912</v>
      </c>
      <c r="L307" s="84" t="s">
        <v>920</v>
      </c>
      <c r="M307" s="85" t="s">
        <v>907</v>
      </c>
      <c r="N307" s="85"/>
      <c r="O307" s="88"/>
      <c r="P307" s="89" t="s">
        <v>3631</v>
      </c>
      <c r="Q307" s="90">
        <v>178.97</v>
      </c>
      <c r="R307" s="91">
        <f t="shared" si="30"/>
        <v>0</v>
      </c>
      <c r="S307" s="90">
        <f t="shared" si="31"/>
        <v>0</v>
      </c>
      <c r="T307" s="149"/>
      <c r="U307" s="150"/>
      <c r="V307" s="150"/>
      <c r="W307" s="150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50"/>
      <c r="AH307" s="150"/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150"/>
      <c r="BD307" s="150"/>
      <c r="BE307" s="150"/>
      <c r="BF307" s="150"/>
      <c r="BG307" s="150"/>
      <c r="BH307" s="150"/>
      <c r="BI307" s="150"/>
      <c r="BJ307" s="150"/>
      <c r="BK307" s="150"/>
      <c r="BL307" s="150"/>
      <c r="BM307" s="150"/>
      <c r="BN307" s="150"/>
      <c r="BO307" s="150"/>
      <c r="BP307" s="150"/>
      <c r="BQ307" s="150"/>
      <c r="BR307" s="150"/>
      <c r="BS307" s="150"/>
      <c r="BT307" s="150"/>
      <c r="BU307" s="150"/>
      <c r="BV307" s="150"/>
      <c r="BW307" s="150"/>
      <c r="BX307" s="150"/>
      <c r="BY307" s="150"/>
      <c r="BZ307" s="150"/>
      <c r="CA307" s="150"/>
      <c r="CB307" s="150"/>
      <c r="CC307" s="150"/>
      <c r="CD307" s="150"/>
      <c r="CE307" s="150"/>
      <c r="CF307" s="150"/>
      <c r="CG307" s="150"/>
      <c r="CH307" s="150"/>
      <c r="CI307" s="150"/>
      <c r="CJ307" s="150"/>
      <c r="CK307" s="150"/>
      <c r="CL307" s="150"/>
    </row>
    <row r="308" spans="1:90" ht="62.45" hidden="1" customHeight="1">
      <c r="A308" s="84" t="s">
        <v>921</v>
      </c>
      <c r="B308" s="85"/>
      <c r="C308" s="85" t="s">
        <v>2510</v>
      </c>
      <c r="D308" s="85">
        <v>0</v>
      </c>
      <c r="E308" s="84" t="s">
        <v>922</v>
      </c>
      <c r="F308" s="86" t="s">
        <v>3357</v>
      </c>
      <c r="G308" s="87" t="s">
        <v>158</v>
      </c>
      <c r="H308" s="109"/>
      <c r="I308" s="109" t="s">
        <v>904</v>
      </c>
      <c r="J308" s="88">
        <v>7</v>
      </c>
      <c r="K308" s="94" t="s">
        <v>909</v>
      </c>
      <c r="L308" s="94" t="s">
        <v>923</v>
      </c>
      <c r="M308" s="85" t="s">
        <v>907</v>
      </c>
      <c r="N308" s="85"/>
      <c r="O308" s="88"/>
      <c r="P308" s="89" t="s">
        <v>3631</v>
      </c>
      <c r="Q308" s="90">
        <v>510.95000000000005</v>
      </c>
      <c r="R308" s="91">
        <f t="shared" si="30"/>
        <v>0</v>
      </c>
      <c r="S308" s="90">
        <f t="shared" si="31"/>
        <v>0</v>
      </c>
      <c r="T308" s="149"/>
      <c r="U308" s="150"/>
      <c r="V308" s="150"/>
      <c r="W308" s="150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/>
      <c r="AH308" s="150"/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  <c r="BI308" s="150"/>
      <c r="BJ308" s="150"/>
      <c r="BK308" s="150"/>
      <c r="BL308" s="150"/>
      <c r="BM308" s="150"/>
      <c r="BN308" s="150"/>
      <c r="BO308" s="150"/>
      <c r="BP308" s="150"/>
      <c r="BQ308" s="150"/>
      <c r="BR308" s="150"/>
      <c r="BS308" s="150"/>
      <c r="BT308" s="150"/>
      <c r="BU308" s="150"/>
      <c r="BV308" s="150"/>
      <c r="BW308" s="150"/>
      <c r="BX308" s="150"/>
      <c r="BY308" s="150"/>
      <c r="BZ308" s="150"/>
      <c r="CA308" s="150"/>
      <c r="CB308" s="150"/>
      <c r="CC308" s="150"/>
      <c r="CD308" s="150"/>
      <c r="CE308" s="150"/>
      <c r="CF308" s="150"/>
      <c r="CG308" s="150"/>
      <c r="CH308" s="150"/>
      <c r="CI308" s="150"/>
      <c r="CJ308" s="150"/>
      <c r="CK308" s="150"/>
      <c r="CL308" s="150"/>
    </row>
    <row r="309" spans="1:90" ht="78.75" hidden="1">
      <c r="A309" s="84"/>
      <c r="B309" s="85"/>
      <c r="C309" s="85" t="s">
        <v>2511</v>
      </c>
      <c r="D309" s="85" t="s">
        <v>2512</v>
      </c>
      <c r="E309" s="84" t="s">
        <v>924</v>
      </c>
      <c r="F309" s="86" t="s">
        <v>3358</v>
      </c>
      <c r="G309" s="87" t="s">
        <v>158</v>
      </c>
      <c r="H309" s="94"/>
      <c r="I309" s="94"/>
      <c r="J309" s="88">
        <v>7</v>
      </c>
      <c r="K309" s="84" t="s">
        <v>909</v>
      </c>
      <c r="L309" s="84" t="s">
        <v>925</v>
      </c>
      <c r="M309" s="85" t="s">
        <v>907</v>
      </c>
      <c r="N309" s="85"/>
      <c r="O309" s="88"/>
      <c r="P309" s="89" t="s">
        <v>3632</v>
      </c>
      <c r="Q309" s="90">
        <v>292.93000000000006</v>
      </c>
      <c r="R309" s="91">
        <f t="shared" si="30"/>
        <v>0</v>
      </c>
      <c r="S309" s="90">
        <f t="shared" si="31"/>
        <v>0</v>
      </c>
      <c r="T309" s="149"/>
      <c r="U309" s="150"/>
      <c r="V309" s="150"/>
      <c r="W309" s="150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  <c r="BI309" s="150"/>
      <c r="BJ309" s="150"/>
      <c r="BK309" s="150"/>
      <c r="BL309" s="150"/>
      <c r="BM309" s="150"/>
      <c r="BN309" s="150"/>
      <c r="BO309" s="150"/>
      <c r="BP309" s="150"/>
      <c r="BQ309" s="150"/>
      <c r="BR309" s="150"/>
      <c r="BS309" s="150"/>
      <c r="BT309" s="150"/>
      <c r="BU309" s="150"/>
      <c r="BV309" s="150"/>
      <c r="BW309" s="150"/>
      <c r="BX309" s="150"/>
      <c r="BY309" s="150"/>
      <c r="BZ309" s="150"/>
      <c r="CA309" s="150"/>
      <c r="CB309" s="150"/>
      <c r="CC309" s="150"/>
      <c r="CD309" s="150"/>
      <c r="CE309" s="150"/>
      <c r="CF309" s="150"/>
      <c r="CG309" s="150"/>
      <c r="CH309" s="150"/>
      <c r="CI309" s="150"/>
      <c r="CJ309" s="150"/>
      <c r="CK309" s="150"/>
      <c r="CL309" s="150"/>
    </row>
    <row r="310" spans="1:90" ht="62.45" hidden="1" customHeight="1">
      <c r="A310" s="84"/>
      <c r="B310" s="85"/>
      <c r="C310" s="85" t="s">
        <v>2513</v>
      </c>
      <c r="D310" s="85" t="s">
        <v>2514</v>
      </c>
      <c r="E310" s="84" t="s">
        <v>926</v>
      </c>
      <c r="F310" s="86" t="s">
        <v>3359</v>
      </c>
      <c r="G310" s="87" t="s">
        <v>158</v>
      </c>
      <c r="H310" s="109"/>
      <c r="I310" s="109"/>
      <c r="J310" s="88">
        <v>7</v>
      </c>
      <c r="K310" s="94" t="s">
        <v>912</v>
      </c>
      <c r="L310" s="94" t="s">
        <v>927</v>
      </c>
      <c r="M310" s="85" t="s">
        <v>907</v>
      </c>
      <c r="N310" s="85"/>
      <c r="O310" s="88"/>
      <c r="P310" s="89" t="s">
        <v>3631</v>
      </c>
      <c r="Q310" s="90">
        <v>178.97</v>
      </c>
      <c r="R310" s="91">
        <f t="shared" si="30"/>
        <v>0</v>
      </c>
      <c r="S310" s="90">
        <f t="shared" si="31"/>
        <v>0</v>
      </c>
      <c r="T310" s="149"/>
      <c r="U310" s="150"/>
      <c r="V310" s="150"/>
      <c r="W310" s="150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/>
      <c r="AH310" s="150"/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  <c r="BI310" s="150"/>
      <c r="BJ310" s="150"/>
      <c r="BK310" s="150"/>
      <c r="BL310" s="150"/>
      <c r="BM310" s="150"/>
      <c r="BN310" s="150"/>
      <c r="BO310" s="150"/>
      <c r="BP310" s="150"/>
      <c r="BQ310" s="150"/>
      <c r="BR310" s="150"/>
      <c r="BS310" s="150"/>
      <c r="BT310" s="150"/>
      <c r="BU310" s="150"/>
      <c r="BV310" s="150"/>
      <c r="BW310" s="150"/>
      <c r="BX310" s="150"/>
      <c r="BY310" s="150"/>
      <c r="BZ310" s="150"/>
      <c r="CA310" s="150"/>
      <c r="CB310" s="150"/>
      <c r="CC310" s="150"/>
      <c r="CD310" s="150"/>
      <c r="CE310" s="150"/>
      <c r="CF310" s="150"/>
      <c r="CG310" s="150"/>
      <c r="CH310" s="150"/>
      <c r="CI310" s="150"/>
      <c r="CJ310" s="150"/>
      <c r="CK310" s="150"/>
      <c r="CL310" s="150"/>
    </row>
    <row r="311" spans="1:90" s="158" customFormat="1" ht="78.75" hidden="1">
      <c r="A311" s="84" t="s">
        <v>928</v>
      </c>
      <c r="B311" s="8"/>
      <c r="C311" s="85" t="s">
        <v>2515</v>
      </c>
      <c r="D311" s="85" t="s">
        <v>2516</v>
      </c>
      <c r="E311" s="84" t="s">
        <v>929</v>
      </c>
      <c r="F311" s="86" t="s">
        <v>3360</v>
      </c>
      <c r="G311" s="87" t="s">
        <v>158</v>
      </c>
      <c r="H311" s="4"/>
      <c r="I311" s="4" t="s">
        <v>904</v>
      </c>
      <c r="J311" s="8">
        <v>8</v>
      </c>
      <c r="K311" s="84" t="s">
        <v>909</v>
      </c>
      <c r="L311" s="84" t="s">
        <v>930</v>
      </c>
      <c r="M311" s="85" t="s">
        <v>907</v>
      </c>
      <c r="N311" s="85"/>
      <c r="O311" s="88"/>
      <c r="P311" s="89" t="s">
        <v>3632</v>
      </c>
      <c r="Q311" s="90">
        <v>510.95000000000005</v>
      </c>
      <c r="R311" s="91">
        <f t="shared" si="30"/>
        <v>0</v>
      </c>
      <c r="S311" s="90">
        <f t="shared" si="31"/>
        <v>0</v>
      </c>
      <c r="T311" s="156"/>
      <c r="U311" s="157"/>
      <c r="V311" s="157"/>
      <c r="W311" s="157"/>
      <c r="X311" s="157"/>
      <c r="Y311" s="157"/>
      <c r="Z311" s="157"/>
      <c r="AA311" s="157"/>
      <c r="AB311" s="157"/>
      <c r="AC311" s="157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  <c r="AR311" s="157"/>
      <c r="AS311" s="157"/>
      <c r="AT311" s="157"/>
      <c r="AU311" s="157"/>
      <c r="AV311" s="157"/>
      <c r="AW311" s="157"/>
      <c r="AX311" s="157"/>
      <c r="AY311" s="157"/>
      <c r="AZ311" s="157"/>
      <c r="BA311" s="157"/>
      <c r="BB311" s="157"/>
      <c r="BC311" s="157"/>
      <c r="BD311" s="157"/>
      <c r="BE311" s="157"/>
      <c r="BF311" s="157"/>
      <c r="BG311" s="157"/>
      <c r="BH311" s="157"/>
      <c r="BI311" s="157"/>
      <c r="BJ311" s="157"/>
      <c r="BK311" s="157"/>
      <c r="BL311" s="157"/>
      <c r="BM311" s="157"/>
      <c r="BN311" s="157"/>
      <c r="BO311" s="157"/>
      <c r="BP311" s="157"/>
      <c r="BQ311" s="157"/>
      <c r="BR311" s="157"/>
      <c r="BS311" s="157"/>
      <c r="BT311" s="157"/>
      <c r="BU311" s="157"/>
      <c r="BV311" s="157"/>
      <c r="BW311" s="157"/>
      <c r="BX311" s="157"/>
      <c r="BY311" s="157"/>
      <c r="BZ311" s="157"/>
      <c r="CA311" s="157"/>
      <c r="CB311" s="157"/>
      <c r="CC311" s="157"/>
      <c r="CD311" s="157"/>
      <c r="CE311" s="157"/>
      <c r="CF311" s="157"/>
      <c r="CG311" s="157"/>
      <c r="CH311" s="157"/>
      <c r="CI311" s="157"/>
      <c r="CJ311" s="157"/>
      <c r="CK311" s="157"/>
      <c r="CL311" s="157"/>
    </row>
    <row r="312" spans="1:90" s="158" customFormat="1" ht="78.75" hidden="1">
      <c r="A312" s="4"/>
      <c r="B312" s="8"/>
      <c r="C312" s="85" t="s">
        <v>2517</v>
      </c>
      <c r="D312" s="85" t="s">
        <v>2518</v>
      </c>
      <c r="E312" s="84" t="s">
        <v>931</v>
      </c>
      <c r="F312" s="86" t="s">
        <v>3361</v>
      </c>
      <c r="G312" s="87" t="s">
        <v>158</v>
      </c>
      <c r="H312" s="113"/>
      <c r="I312" s="113"/>
      <c r="J312" s="8">
        <v>8</v>
      </c>
      <c r="K312" s="4" t="s">
        <v>909</v>
      </c>
      <c r="L312" s="94" t="s">
        <v>932</v>
      </c>
      <c r="M312" s="85" t="s">
        <v>907</v>
      </c>
      <c r="N312" s="8"/>
      <c r="O312" s="88"/>
      <c r="P312" s="89" t="s">
        <v>3632</v>
      </c>
      <c r="Q312" s="90">
        <v>292.93000000000006</v>
      </c>
      <c r="R312" s="91">
        <f t="shared" si="30"/>
        <v>0</v>
      </c>
      <c r="S312" s="90">
        <f t="shared" si="31"/>
        <v>0</v>
      </c>
      <c r="T312" s="156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  <c r="AR312" s="157"/>
      <c r="AS312" s="157"/>
      <c r="AT312" s="157"/>
      <c r="AU312" s="157"/>
      <c r="AV312" s="157"/>
      <c r="AW312" s="157"/>
      <c r="AX312" s="157"/>
      <c r="AY312" s="157"/>
      <c r="AZ312" s="157"/>
      <c r="BA312" s="157"/>
      <c r="BB312" s="157"/>
      <c r="BC312" s="157"/>
      <c r="BD312" s="157"/>
      <c r="BE312" s="157"/>
      <c r="BF312" s="157"/>
      <c r="BG312" s="157"/>
      <c r="BH312" s="157"/>
      <c r="BI312" s="157"/>
      <c r="BJ312" s="157"/>
      <c r="BK312" s="157"/>
      <c r="BL312" s="157"/>
      <c r="BM312" s="157"/>
      <c r="BN312" s="157"/>
      <c r="BO312" s="157"/>
      <c r="BP312" s="157"/>
      <c r="BQ312" s="157"/>
      <c r="BR312" s="157"/>
      <c r="BS312" s="157"/>
      <c r="BT312" s="157"/>
      <c r="BU312" s="157"/>
      <c r="BV312" s="157"/>
      <c r="BW312" s="157"/>
      <c r="BX312" s="157"/>
      <c r="BY312" s="157"/>
      <c r="BZ312" s="157"/>
      <c r="CA312" s="157"/>
      <c r="CB312" s="157"/>
      <c r="CC312" s="157"/>
      <c r="CD312" s="157"/>
      <c r="CE312" s="157"/>
      <c r="CF312" s="157"/>
      <c r="CG312" s="157"/>
      <c r="CH312" s="157"/>
      <c r="CI312" s="157"/>
      <c r="CJ312" s="157"/>
      <c r="CK312" s="157"/>
      <c r="CL312" s="157"/>
    </row>
    <row r="313" spans="1:90" ht="78.75" hidden="1">
      <c r="A313" s="84"/>
      <c r="B313" s="85"/>
      <c r="C313" s="85" t="s">
        <v>2519</v>
      </c>
      <c r="D313" s="85" t="s">
        <v>2520</v>
      </c>
      <c r="E313" s="84" t="s">
        <v>933</v>
      </c>
      <c r="F313" s="86" t="s">
        <v>3362</v>
      </c>
      <c r="G313" s="87" t="s">
        <v>158</v>
      </c>
      <c r="H313" s="94"/>
      <c r="I313" s="94"/>
      <c r="J313" s="88">
        <v>8</v>
      </c>
      <c r="K313" s="84" t="s">
        <v>912</v>
      </c>
      <c r="L313" s="84" t="s">
        <v>934</v>
      </c>
      <c r="M313" s="85" t="s">
        <v>907</v>
      </c>
      <c r="N313" s="85"/>
      <c r="O313" s="88"/>
      <c r="P313" s="89" t="s">
        <v>3631</v>
      </c>
      <c r="Q313" s="90">
        <v>178.97</v>
      </c>
      <c r="R313" s="91">
        <f t="shared" si="30"/>
        <v>0</v>
      </c>
      <c r="S313" s="90">
        <f t="shared" si="31"/>
        <v>0</v>
      </c>
      <c r="T313" s="149"/>
      <c r="U313" s="150"/>
      <c r="V313" s="150"/>
      <c r="W313" s="150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50"/>
      <c r="AH313" s="150"/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150"/>
      <c r="BD313" s="150"/>
      <c r="BE313" s="150"/>
      <c r="BF313" s="150"/>
      <c r="BG313" s="150"/>
      <c r="BH313" s="150"/>
      <c r="BI313" s="150"/>
      <c r="BJ313" s="150"/>
      <c r="BK313" s="150"/>
      <c r="BL313" s="150"/>
      <c r="BM313" s="150"/>
      <c r="BN313" s="150"/>
      <c r="BO313" s="150"/>
      <c r="BP313" s="150"/>
      <c r="BQ313" s="150"/>
      <c r="BR313" s="150"/>
      <c r="BS313" s="150"/>
      <c r="BT313" s="150"/>
      <c r="BU313" s="150"/>
      <c r="BV313" s="150"/>
      <c r="BW313" s="150"/>
      <c r="BX313" s="150"/>
      <c r="BY313" s="150"/>
      <c r="BZ313" s="150"/>
      <c r="CA313" s="150"/>
      <c r="CB313" s="150"/>
      <c r="CC313" s="150"/>
      <c r="CD313" s="150"/>
      <c r="CE313" s="150"/>
      <c r="CF313" s="150"/>
      <c r="CG313" s="150"/>
      <c r="CH313" s="150"/>
      <c r="CI313" s="150"/>
      <c r="CJ313" s="150"/>
      <c r="CK313" s="150"/>
      <c r="CL313" s="150"/>
    </row>
    <row r="314" spans="1:90" ht="78.75" hidden="1">
      <c r="A314" s="84" t="s">
        <v>935</v>
      </c>
      <c r="B314" s="85"/>
      <c r="C314" s="85" t="s">
        <v>2521</v>
      </c>
      <c r="D314" s="85">
        <v>0</v>
      </c>
      <c r="E314" s="84" t="s">
        <v>936</v>
      </c>
      <c r="F314" s="86" t="s">
        <v>3363</v>
      </c>
      <c r="G314" s="87" t="s">
        <v>158</v>
      </c>
      <c r="H314" s="94"/>
      <c r="I314" s="94" t="s">
        <v>904</v>
      </c>
      <c r="J314" s="88">
        <v>9</v>
      </c>
      <c r="K314" s="84" t="s">
        <v>909</v>
      </c>
      <c r="L314" s="84" t="s">
        <v>937</v>
      </c>
      <c r="M314" s="85" t="s">
        <v>907</v>
      </c>
      <c r="N314" s="85"/>
      <c r="O314" s="88"/>
      <c r="P314" s="89" t="s">
        <v>3631</v>
      </c>
      <c r="Q314" s="90">
        <v>510.95000000000005</v>
      </c>
      <c r="R314" s="91">
        <f t="shared" si="30"/>
        <v>0</v>
      </c>
      <c r="S314" s="90">
        <f t="shared" si="31"/>
        <v>0</v>
      </c>
      <c r="T314" s="149"/>
      <c r="U314" s="150"/>
      <c r="V314" s="150"/>
      <c r="W314" s="150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50"/>
      <c r="AH314" s="150"/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150"/>
      <c r="BD314" s="150"/>
      <c r="BE314" s="150"/>
      <c r="BF314" s="150"/>
      <c r="BG314" s="150"/>
      <c r="BH314" s="150"/>
      <c r="BI314" s="150"/>
      <c r="BJ314" s="150"/>
      <c r="BK314" s="150"/>
      <c r="BL314" s="150"/>
      <c r="BM314" s="150"/>
      <c r="BN314" s="150"/>
      <c r="BO314" s="150"/>
      <c r="BP314" s="150"/>
      <c r="BQ314" s="150"/>
      <c r="BR314" s="150"/>
      <c r="BS314" s="150"/>
      <c r="BT314" s="150"/>
      <c r="BU314" s="150"/>
      <c r="BV314" s="150"/>
      <c r="BW314" s="150"/>
      <c r="BX314" s="150"/>
      <c r="BY314" s="150"/>
      <c r="BZ314" s="150"/>
      <c r="CA314" s="150"/>
      <c r="CB314" s="150"/>
      <c r="CC314" s="150"/>
      <c r="CD314" s="150"/>
      <c r="CE314" s="150"/>
      <c r="CF314" s="150"/>
      <c r="CG314" s="150"/>
      <c r="CH314" s="150"/>
      <c r="CI314" s="150"/>
      <c r="CJ314" s="150"/>
      <c r="CK314" s="150"/>
      <c r="CL314" s="150"/>
    </row>
    <row r="315" spans="1:90" s="144" customFormat="1" hidden="1">
      <c r="A315" s="105" t="s">
        <v>938</v>
      </c>
      <c r="B315" s="106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70"/>
      <c r="T315" s="146"/>
      <c r="U315" s="143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  <c r="AO315" s="143"/>
      <c r="AP315" s="143"/>
      <c r="AQ315" s="143"/>
      <c r="AR315" s="143"/>
      <c r="AS315" s="143"/>
      <c r="AT315" s="143"/>
      <c r="AU315" s="143"/>
      <c r="AV315" s="143"/>
      <c r="AW315" s="143"/>
      <c r="AX315" s="143"/>
      <c r="AY315" s="143"/>
      <c r="AZ315" s="143"/>
      <c r="BA315" s="143"/>
      <c r="BB315" s="143"/>
      <c r="BC315" s="143"/>
      <c r="BD315" s="143"/>
      <c r="BE315" s="143"/>
      <c r="BF315" s="143"/>
      <c r="BG315" s="143"/>
      <c r="BH315" s="143"/>
      <c r="BI315" s="143"/>
      <c r="BJ315" s="143"/>
      <c r="BK315" s="143"/>
      <c r="BL315" s="143"/>
      <c r="BM315" s="143"/>
      <c r="BN315" s="143"/>
      <c r="BO315" s="143"/>
      <c r="BP315" s="143"/>
      <c r="BQ315" s="143"/>
      <c r="BR315" s="143"/>
      <c r="BS315" s="143"/>
      <c r="BT315" s="143"/>
      <c r="BU315" s="143"/>
      <c r="BV315" s="143"/>
      <c r="BW315" s="143"/>
      <c r="BX315" s="143"/>
      <c r="BY315" s="143"/>
      <c r="BZ315" s="143"/>
      <c r="CA315" s="143"/>
      <c r="CB315" s="143"/>
      <c r="CC315" s="143"/>
      <c r="CD315" s="143"/>
      <c r="CE315" s="143"/>
      <c r="CF315" s="143"/>
      <c r="CG315" s="143"/>
      <c r="CH315" s="143"/>
      <c r="CI315" s="143"/>
      <c r="CJ315" s="143"/>
      <c r="CK315" s="143"/>
      <c r="CL315" s="143"/>
    </row>
    <row r="316" spans="1:90" s="144" customFormat="1" hidden="1">
      <c r="A316" s="71" t="s">
        <v>939</v>
      </c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82"/>
      <c r="T316" s="147"/>
      <c r="U316" s="143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  <c r="AO316" s="143"/>
      <c r="AP316" s="143"/>
      <c r="AQ316" s="143"/>
      <c r="AR316" s="143"/>
      <c r="AS316" s="143"/>
      <c r="AT316" s="143"/>
      <c r="AU316" s="143"/>
      <c r="AV316" s="143"/>
      <c r="AW316" s="143"/>
      <c r="AX316" s="143"/>
      <c r="AY316" s="143"/>
      <c r="AZ316" s="143"/>
      <c r="BA316" s="143"/>
      <c r="BB316" s="143"/>
      <c r="BC316" s="143"/>
      <c r="BD316" s="143"/>
      <c r="BE316" s="143"/>
      <c r="BF316" s="143"/>
      <c r="BG316" s="143"/>
      <c r="BH316" s="143"/>
      <c r="BI316" s="143"/>
      <c r="BJ316" s="143"/>
      <c r="BK316" s="143"/>
      <c r="BL316" s="143"/>
      <c r="BM316" s="143"/>
      <c r="BN316" s="143"/>
      <c r="BO316" s="143"/>
      <c r="BP316" s="143"/>
      <c r="BQ316" s="143"/>
      <c r="BR316" s="143"/>
      <c r="BS316" s="143"/>
      <c r="BT316" s="143"/>
      <c r="BU316" s="143"/>
      <c r="BV316" s="143"/>
      <c r="BW316" s="143"/>
      <c r="BX316" s="143"/>
      <c r="BY316" s="143"/>
      <c r="BZ316" s="143"/>
      <c r="CA316" s="143"/>
      <c r="CB316" s="143"/>
      <c r="CC316" s="143"/>
      <c r="CD316" s="143"/>
      <c r="CE316" s="143"/>
      <c r="CF316" s="143"/>
      <c r="CG316" s="143"/>
      <c r="CH316" s="143"/>
      <c r="CI316" s="143"/>
      <c r="CJ316" s="143"/>
      <c r="CK316" s="143"/>
      <c r="CL316" s="143"/>
    </row>
    <row r="317" spans="1:90" s="138" customFormat="1" ht="48.2" hidden="1" customHeight="1">
      <c r="A317" s="6" t="s">
        <v>940</v>
      </c>
      <c r="B317" s="85"/>
      <c r="C317" s="85" t="s">
        <v>2522</v>
      </c>
      <c r="D317" s="85" t="s">
        <v>2523</v>
      </c>
      <c r="E317" s="84" t="s">
        <v>941</v>
      </c>
      <c r="F317" s="86" t="s">
        <v>3364</v>
      </c>
      <c r="G317" s="87" t="s">
        <v>158</v>
      </c>
      <c r="H317" s="114"/>
      <c r="I317" s="114" t="s">
        <v>942</v>
      </c>
      <c r="J317" s="115">
        <v>6</v>
      </c>
      <c r="K317" s="5" t="s">
        <v>943</v>
      </c>
      <c r="L317" s="5" t="s">
        <v>944</v>
      </c>
      <c r="M317" s="85" t="s">
        <v>945</v>
      </c>
      <c r="N317" s="7"/>
      <c r="O317" s="88"/>
      <c r="P317" s="89" t="s">
        <v>3635</v>
      </c>
      <c r="Q317" s="90">
        <v>374.00000000000006</v>
      </c>
      <c r="R317" s="91">
        <f t="shared" ref="R317:R322" si="32">SUM(U317:CL317)</f>
        <v>0</v>
      </c>
      <c r="S317" s="90">
        <f t="shared" ref="S317:S322" si="33">Q317*R317</f>
        <v>0</v>
      </c>
      <c r="T317" s="149"/>
      <c r="U317" s="159"/>
      <c r="V317" s="159"/>
      <c r="W317" s="159"/>
      <c r="X317" s="159"/>
      <c r="Y317" s="159"/>
      <c r="Z317" s="159"/>
      <c r="AA317" s="159"/>
      <c r="AB317" s="159"/>
      <c r="AC317" s="159"/>
      <c r="AD317" s="159"/>
      <c r="AE317" s="159"/>
      <c r="AF317" s="159"/>
      <c r="AG317" s="159"/>
      <c r="AH317" s="159"/>
      <c r="AI317" s="159"/>
      <c r="AJ317" s="159"/>
      <c r="AK317" s="159"/>
      <c r="AL317" s="159"/>
      <c r="AM317" s="159"/>
      <c r="AN317" s="159"/>
      <c r="AO317" s="159"/>
      <c r="AP317" s="159"/>
      <c r="AQ317" s="159"/>
      <c r="AR317" s="159"/>
      <c r="AS317" s="159"/>
      <c r="AT317" s="159"/>
      <c r="AU317" s="159"/>
      <c r="AV317" s="159"/>
      <c r="AW317" s="159"/>
      <c r="AX317" s="159"/>
      <c r="AY317" s="159"/>
      <c r="AZ317" s="159"/>
      <c r="BA317" s="159"/>
      <c r="BB317" s="159"/>
      <c r="BC317" s="159"/>
      <c r="BD317" s="159"/>
      <c r="BE317" s="159"/>
      <c r="BF317" s="159"/>
      <c r="BG317" s="159"/>
      <c r="BH317" s="159"/>
      <c r="BI317" s="159"/>
      <c r="BJ317" s="159"/>
      <c r="BK317" s="159"/>
      <c r="BL317" s="159"/>
      <c r="BM317" s="159"/>
      <c r="BN317" s="159"/>
      <c r="BO317" s="159"/>
      <c r="BP317" s="159"/>
      <c r="BQ317" s="159"/>
      <c r="BR317" s="159"/>
      <c r="BS317" s="159"/>
      <c r="BT317" s="159"/>
      <c r="BU317" s="159"/>
      <c r="BV317" s="159"/>
      <c r="BW317" s="159"/>
      <c r="BX317" s="159"/>
      <c r="BY317" s="159"/>
      <c r="BZ317" s="159"/>
      <c r="CA317" s="159"/>
      <c r="CB317" s="159"/>
      <c r="CC317" s="159"/>
      <c r="CD317" s="159"/>
      <c r="CE317" s="159"/>
      <c r="CF317" s="159"/>
      <c r="CG317" s="159"/>
      <c r="CH317" s="159"/>
      <c r="CI317" s="159"/>
      <c r="CJ317" s="159"/>
      <c r="CK317" s="159"/>
      <c r="CL317" s="159"/>
    </row>
    <row r="318" spans="1:90" ht="64.5" hidden="1" customHeight="1">
      <c r="A318" s="84"/>
      <c r="B318" s="85"/>
      <c r="C318" s="85" t="s">
        <v>2524</v>
      </c>
      <c r="D318" s="85" t="s">
        <v>2525</v>
      </c>
      <c r="E318" s="84" t="s">
        <v>946</v>
      </c>
      <c r="F318" s="86" t="s">
        <v>3365</v>
      </c>
      <c r="G318" s="87" t="s">
        <v>158</v>
      </c>
      <c r="H318" s="5"/>
      <c r="I318" s="4"/>
      <c r="J318" s="8">
        <v>6</v>
      </c>
      <c r="K318" s="84" t="s">
        <v>947</v>
      </c>
      <c r="L318" s="84" t="s">
        <v>948</v>
      </c>
      <c r="M318" s="85" t="s">
        <v>949</v>
      </c>
      <c r="N318" s="85"/>
      <c r="O318" s="88"/>
      <c r="P318" s="89" t="s">
        <v>3635</v>
      </c>
      <c r="Q318" s="90">
        <v>111.98</v>
      </c>
      <c r="R318" s="91">
        <f t="shared" si="32"/>
        <v>0</v>
      </c>
      <c r="S318" s="90">
        <f t="shared" si="33"/>
        <v>0</v>
      </c>
      <c r="T318" s="149"/>
      <c r="U318" s="150"/>
      <c r="V318" s="150"/>
      <c r="W318" s="150"/>
      <c r="X318" s="150"/>
      <c r="Y318" s="150"/>
      <c r="Z318" s="150"/>
      <c r="AA318" s="150"/>
      <c r="AB318" s="150"/>
      <c r="AC318" s="150"/>
      <c r="AD318" s="150"/>
      <c r="AE318" s="150"/>
      <c r="AF318" s="150"/>
      <c r="AG318" s="150"/>
      <c r="AH318" s="150"/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  <c r="BC318" s="150"/>
      <c r="BD318" s="150"/>
      <c r="BE318" s="150"/>
      <c r="BF318" s="150"/>
      <c r="BG318" s="150"/>
      <c r="BH318" s="150"/>
      <c r="BI318" s="150"/>
      <c r="BJ318" s="150"/>
      <c r="BK318" s="150"/>
      <c r="BL318" s="150"/>
      <c r="BM318" s="150"/>
      <c r="BN318" s="150"/>
      <c r="BO318" s="150"/>
      <c r="BP318" s="150"/>
      <c r="BQ318" s="150"/>
      <c r="BR318" s="150"/>
      <c r="BS318" s="150"/>
      <c r="BT318" s="150"/>
      <c r="BU318" s="150"/>
      <c r="BV318" s="150"/>
      <c r="BW318" s="150"/>
      <c r="BX318" s="150"/>
      <c r="BY318" s="150"/>
      <c r="BZ318" s="150"/>
      <c r="CA318" s="150"/>
      <c r="CB318" s="150"/>
      <c r="CC318" s="150"/>
      <c r="CD318" s="150"/>
      <c r="CE318" s="150"/>
      <c r="CF318" s="150"/>
      <c r="CG318" s="150"/>
      <c r="CH318" s="150"/>
      <c r="CI318" s="150"/>
      <c r="CJ318" s="150"/>
      <c r="CK318" s="150"/>
      <c r="CL318" s="150"/>
    </row>
    <row r="319" spans="1:90" ht="79.5" hidden="1" customHeight="1">
      <c r="A319" s="84" t="s">
        <v>950</v>
      </c>
      <c r="B319" s="85"/>
      <c r="C319" s="85" t="s">
        <v>2526</v>
      </c>
      <c r="D319" s="85" t="s">
        <v>2527</v>
      </c>
      <c r="E319" s="84" t="s">
        <v>951</v>
      </c>
      <c r="F319" s="86" t="s">
        <v>3366</v>
      </c>
      <c r="G319" s="87" t="s">
        <v>158</v>
      </c>
      <c r="H319" s="4"/>
      <c r="I319" s="4" t="s">
        <v>942</v>
      </c>
      <c r="J319" s="8">
        <v>7</v>
      </c>
      <c r="K319" s="84" t="s">
        <v>952</v>
      </c>
      <c r="L319" s="84" t="s">
        <v>953</v>
      </c>
      <c r="M319" s="85" t="s">
        <v>945</v>
      </c>
      <c r="N319" s="85"/>
      <c r="O319" s="88"/>
      <c r="P319" s="89" t="s">
        <v>3635</v>
      </c>
      <c r="Q319" s="90">
        <v>374.00000000000006</v>
      </c>
      <c r="R319" s="91">
        <f t="shared" si="32"/>
        <v>0</v>
      </c>
      <c r="S319" s="90">
        <f t="shared" si="33"/>
        <v>0</v>
      </c>
      <c r="T319" s="149"/>
      <c r="U319" s="150"/>
      <c r="V319" s="150"/>
      <c r="W319" s="150"/>
      <c r="X319" s="150"/>
      <c r="Y319" s="150"/>
      <c r="Z319" s="150"/>
      <c r="AA319" s="150"/>
      <c r="AB319" s="150"/>
      <c r="AC319" s="150"/>
      <c r="AD319" s="150"/>
      <c r="AE319" s="150"/>
      <c r="AF319" s="150"/>
      <c r="AG319" s="150"/>
      <c r="AH319" s="150"/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0"/>
      <c r="BF319" s="150"/>
      <c r="BG319" s="150"/>
      <c r="BH319" s="150"/>
      <c r="BI319" s="150"/>
      <c r="BJ319" s="150"/>
      <c r="BK319" s="150"/>
      <c r="BL319" s="150"/>
      <c r="BM319" s="150"/>
      <c r="BN319" s="150"/>
      <c r="BO319" s="150"/>
      <c r="BP319" s="150"/>
      <c r="BQ319" s="150"/>
      <c r="BR319" s="150"/>
      <c r="BS319" s="150"/>
      <c r="BT319" s="150"/>
      <c r="BU319" s="150"/>
      <c r="BV319" s="150"/>
      <c r="BW319" s="150"/>
      <c r="BX319" s="150"/>
      <c r="BY319" s="150"/>
      <c r="BZ319" s="150"/>
      <c r="CA319" s="150"/>
      <c r="CB319" s="150"/>
      <c r="CC319" s="150"/>
      <c r="CD319" s="150"/>
      <c r="CE319" s="150"/>
      <c r="CF319" s="150"/>
      <c r="CG319" s="150"/>
      <c r="CH319" s="150"/>
      <c r="CI319" s="150"/>
      <c r="CJ319" s="150"/>
      <c r="CK319" s="150"/>
      <c r="CL319" s="150"/>
    </row>
    <row r="320" spans="1:90" ht="64.5" hidden="1" customHeight="1">
      <c r="A320" s="84"/>
      <c r="B320" s="85"/>
      <c r="C320" s="85" t="s">
        <v>2528</v>
      </c>
      <c r="D320" s="85" t="s">
        <v>2529</v>
      </c>
      <c r="E320" s="84" t="s">
        <v>954</v>
      </c>
      <c r="F320" s="86" t="s">
        <v>3367</v>
      </c>
      <c r="G320" s="87" t="s">
        <v>158</v>
      </c>
      <c r="H320" s="5"/>
      <c r="I320" s="4"/>
      <c r="J320" s="8">
        <v>7</v>
      </c>
      <c r="K320" s="84" t="s">
        <v>955</v>
      </c>
      <c r="L320" s="84" t="s">
        <v>956</v>
      </c>
      <c r="M320" s="85" t="s">
        <v>949</v>
      </c>
      <c r="N320" s="85"/>
      <c r="O320" s="88"/>
      <c r="P320" s="89" t="s">
        <v>3635</v>
      </c>
      <c r="Q320" s="90">
        <v>111.98</v>
      </c>
      <c r="R320" s="91">
        <f t="shared" si="32"/>
        <v>0</v>
      </c>
      <c r="S320" s="90">
        <f t="shared" si="33"/>
        <v>0</v>
      </c>
      <c r="T320" s="149"/>
      <c r="U320" s="150"/>
      <c r="V320" s="150"/>
      <c r="W320" s="150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50"/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50"/>
      <c r="BB320" s="150"/>
      <c r="BC320" s="150"/>
      <c r="BD320" s="150"/>
      <c r="BE320" s="150"/>
      <c r="BF320" s="150"/>
      <c r="BG320" s="150"/>
      <c r="BH320" s="150"/>
      <c r="BI320" s="150"/>
      <c r="BJ320" s="150"/>
      <c r="BK320" s="150"/>
      <c r="BL320" s="150"/>
      <c r="BM320" s="150"/>
      <c r="BN320" s="150"/>
      <c r="BO320" s="150"/>
      <c r="BP320" s="150"/>
      <c r="BQ320" s="150"/>
      <c r="BR320" s="150"/>
      <c r="BS320" s="150"/>
      <c r="BT320" s="150"/>
      <c r="BU320" s="150"/>
      <c r="BV320" s="150"/>
      <c r="BW320" s="150"/>
      <c r="BX320" s="150"/>
      <c r="BY320" s="150"/>
      <c r="BZ320" s="150"/>
      <c r="CA320" s="150"/>
      <c r="CB320" s="150"/>
      <c r="CC320" s="150"/>
      <c r="CD320" s="150"/>
      <c r="CE320" s="150"/>
      <c r="CF320" s="150"/>
      <c r="CG320" s="150"/>
      <c r="CH320" s="150"/>
      <c r="CI320" s="150"/>
      <c r="CJ320" s="150"/>
      <c r="CK320" s="150"/>
      <c r="CL320" s="150"/>
    </row>
    <row r="321" spans="1:90" s="138" customFormat="1" ht="48.2" hidden="1" customHeight="1">
      <c r="A321" s="6" t="s">
        <v>957</v>
      </c>
      <c r="B321" s="85"/>
      <c r="C321" s="85" t="s">
        <v>2530</v>
      </c>
      <c r="D321" s="85" t="s">
        <v>2531</v>
      </c>
      <c r="E321" s="84" t="s">
        <v>958</v>
      </c>
      <c r="F321" s="86" t="s">
        <v>3368</v>
      </c>
      <c r="G321" s="87" t="s">
        <v>158</v>
      </c>
      <c r="H321" s="114"/>
      <c r="I321" s="114" t="s">
        <v>942</v>
      </c>
      <c r="J321" s="8">
        <v>8</v>
      </c>
      <c r="K321" s="5" t="s">
        <v>959</v>
      </c>
      <c r="L321" s="5" t="s">
        <v>960</v>
      </c>
      <c r="M321" s="85" t="s">
        <v>945</v>
      </c>
      <c r="N321" s="7"/>
      <c r="O321" s="88"/>
      <c r="P321" s="89" t="s">
        <v>3635</v>
      </c>
      <c r="Q321" s="90">
        <v>374.00000000000006</v>
      </c>
      <c r="R321" s="91">
        <f t="shared" si="32"/>
        <v>0</v>
      </c>
      <c r="S321" s="90">
        <f t="shared" si="33"/>
        <v>0</v>
      </c>
      <c r="T321" s="149"/>
      <c r="U321" s="159"/>
      <c r="V321" s="159"/>
      <c r="W321" s="159"/>
      <c r="X321" s="159"/>
      <c r="Y321" s="159"/>
      <c r="Z321" s="159"/>
      <c r="AA321" s="159"/>
      <c r="AB321" s="159"/>
      <c r="AC321" s="159"/>
      <c r="AD321" s="159"/>
      <c r="AE321" s="159"/>
      <c r="AF321" s="159"/>
      <c r="AG321" s="159"/>
      <c r="AH321" s="159"/>
      <c r="AI321" s="159"/>
      <c r="AJ321" s="159"/>
      <c r="AK321" s="159"/>
      <c r="AL321" s="159"/>
      <c r="AM321" s="159"/>
      <c r="AN321" s="159"/>
      <c r="AO321" s="159"/>
      <c r="AP321" s="159"/>
      <c r="AQ321" s="159"/>
      <c r="AR321" s="159"/>
      <c r="AS321" s="159"/>
      <c r="AT321" s="159"/>
      <c r="AU321" s="159"/>
      <c r="AV321" s="159"/>
      <c r="AW321" s="159"/>
      <c r="AX321" s="159"/>
      <c r="AY321" s="159"/>
      <c r="AZ321" s="159"/>
      <c r="BA321" s="159"/>
      <c r="BB321" s="159"/>
      <c r="BC321" s="159"/>
      <c r="BD321" s="159"/>
      <c r="BE321" s="159"/>
      <c r="BF321" s="159"/>
      <c r="BG321" s="159"/>
      <c r="BH321" s="159"/>
      <c r="BI321" s="159"/>
      <c r="BJ321" s="159"/>
      <c r="BK321" s="159"/>
      <c r="BL321" s="159"/>
      <c r="BM321" s="159"/>
      <c r="BN321" s="159"/>
      <c r="BO321" s="159"/>
      <c r="BP321" s="159"/>
      <c r="BQ321" s="159"/>
      <c r="BR321" s="159"/>
      <c r="BS321" s="159"/>
      <c r="BT321" s="159"/>
      <c r="BU321" s="159"/>
      <c r="BV321" s="159"/>
      <c r="BW321" s="159"/>
      <c r="BX321" s="159"/>
      <c r="BY321" s="159"/>
      <c r="BZ321" s="159"/>
      <c r="CA321" s="159"/>
      <c r="CB321" s="159"/>
      <c r="CC321" s="159"/>
      <c r="CD321" s="159"/>
      <c r="CE321" s="159"/>
      <c r="CF321" s="159"/>
      <c r="CG321" s="159"/>
      <c r="CH321" s="159"/>
      <c r="CI321" s="159"/>
      <c r="CJ321" s="159"/>
      <c r="CK321" s="159"/>
      <c r="CL321" s="159"/>
    </row>
    <row r="322" spans="1:90" s="138" customFormat="1" ht="48.2" hidden="1" customHeight="1">
      <c r="A322" s="6" t="s">
        <v>961</v>
      </c>
      <c r="B322" s="85"/>
      <c r="C322" s="85" t="s">
        <v>2532</v>
      </c>
      <c r="D322" s="85" t="s">
        <v>2533</v>
      </c>
      <c r="E322" s="84" t="s">
        <v>962</v>
      </c>
      <c r="F322" s="86" t="s">
        <v>3369</v>
      </c>
      <c r="G322" s="87" t="s">
        <v>158</v>
      </c>
      <c r="H322" s="114"/>
      <c r="I322" s="114" t="s">
        <v>942</v>
      </c>
      <c r="J322" s="8">
        <v>9</v>
      </c>
      <c r="K322" s="5" t="s">
        <v>963</v>
      </c>
      <c r="L322" s="5" t="s">
        <v>964</v>
      </c>
      <c r="M322" s="85" t="s">
        <v>945</v>
      </c>
      <c r="N322" s="7"/>
      <c r="O322" s="88"/>
      <c r="P322" s="89" t="s">
        <v>3635</v>
      </c>
      <c r="Q322" s="90">
        <v>374.00000000000006</v>
      </c>
      <c r="R322" s="91">
        <f t="shared" si="32"/>
        <v>0</v>
      </c>
      <c r="S322" s="90">
        <f t="shared" si="33"/>
        <v>0</v>
      </c>
      <c r="T322" s="149"/>
      <c r="U322" s="159"/>
      <c r="V322" s="159"/>
      <c r="W322" s="159"/>
      <c r="X322" s="159"/>
      <c r="Y322" s="159"/>
      <c r="Z322" s="159"/>
      <c r="AA322" s="159"/>
      <c r="AB322" s="159"/>
      <c r="AC322" s="159"/>
      <c r="AD322" s="159"/>
      <c r="AE322" s="159"/>
      <c r="AF322" s="159"/>
      <c r="AG322" s="159"/>
      <c r="AH322" s="159"/>
      <c r="AI322" s="159"/>
      <c r="AJ322" s="159"/>
      <c r="AK322" s="159"/>
      <c r="AL322" s="159"/>
      <c r="AM322" s="159"/>
      <c r="AN322" s="159"/>
      <c r="AO322" s="159"/>
      <c r="AP322" s="159"/>
      <c r="AQ322" s="159"/>
      <c r="AR322" s="159"/>
      <c r="AS322" s="159"/>
      <c r="AT322" s="159"/>
      <c r="AU322" s="159"/>
      <c r="AV322" s="159"/>
      <c r="AW322" s="159"/>
      <c r="AX322" s="159"/>
      <c r="AY322" s="159"/>
      <c r="AZ322" s="159"/>
      <c r="BA322" s="159"/>
      <c r="BB322" s="159"/>
      <c r="BC322" s="159"/>
      <c r="BD322" s="159"/>
      <c r="BE322" s="159"/>
      <c r="BF322" s="159"/>
      <c r="BG322" s="159"/>
      <c r="BH322" s="159"/>
      <c r="BI322" s="159"/>
      <c r="BJ322" s="159"/>
      <c r="BK322" s="159"/>
      <c r="BL322" s="159"/>
      <c r="BM322" s="159"/>
      <c r="BN322" s="159"/>
      <c r="BO322" s="159"/>
      <c r="BP322" s="159"/>
      <c r="BQ322" s="159"/>
      <c r="BR322" s="159"/>
      <c r="BS322" s="159"/>
      <c r="BT322" s="159"/>
      <c r="BU322" s="159"/>
      <c r="BV322" s="159"/>
      <c r="BW322" s="159"/>
      <c r="BX322" s="159"/>
      <c r="BY322" s="159"/>
      <c r="BZ322" s="159"/>
      <c r="CA322" s="159"/>
      <c r="CB322" s="159"/>
      <c r="CC322" s="159"/>
      <c r="CD322" s="159"/>
      <c r="CE322" s="159"/>
      <c r="CF322" s="159"/>
      <c r="CG322" s="159"/>
      <c r="CH322" s="159"/>
      <c r="CI322" s="159"/>
      <c r="CJ322" s="159"/>
      <c r="CK322" s="159"/>
      <c r="CL322" s="159"/>
    </row>
    <row r="323" spans="1:90" s="144" customFormat="1" hidden="1">
      <c r="A323" s="95" t="s">
        <v>965</v>
      </c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82"/>
      <c r="T323" s="151"/>
      <c r="U323" s="143"/>
      <c r="V323" s="143"/>
      <c r="W323" s="143"/>
      <c r="X323" s="143"/>
      <c r="Y323" s="143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  <c r="AO323" s="143"/>
      <c r="AP323" s="143"/>
      <c r="AQ323" s="143"/>
      <c r="AR323" s="143"/>
      <c r="AS323" s="143"/>
      <c r="AT323" s="143"/>
      <c r="AU323" s="143"/>
      <c r="AV323" s="143"/>
      <c r="AW323" s="143"/>
      <c r="AX323" s="143"/>
      <c r="AY323" s="143"/>
      <c r="AZ323" s="143"/>
      <c r="BA323" s="143"/>
      <c r="BB323" s="143"/>
      <c r="BC323" s="143"/>
      <c r="BD323" s="143"/>
      <c r="BE323" s="143"/>
      <c r="BF323" s="143"/>
      <c r="BG323" s="143"/>
      <c r="BH323" s="143"/>
      <c r="BI323" s="143"/>
      <c r="BJ323" s="143"/>
      <c r="BK323" s="143"/>
      <c r="BL323" s="143"/>
      <c r="BM323" s="143"/>
      <c r="BN323" s="143"/>
      <c r="BO323" s="143"/>
      <c r="BP323" s="143"/>
      <c r="BQ323" s="143"/>
      <c r="BR323" s="143"/>
      <c r="BS323" s="143"/>
      <c r="BT323" s="143"/>
      <c r="BU323" s="143"/>
      <c r="BV323" s="143"/>
      <c r="BW323" s="143"/>
      <c r="BX323" s="143"/>
      <c r="BY323" s="143"/>
      <c r="BZ323" s="143"/>
      <c r="CA323" s="143"/>
      <c r="CB323" s="143"/>
      <c r="CC323" s="143"/>
      <c r="CD323" s="143"/>
      <c r="CE323" s="143"/>
      <c r="CF323" s="143"/>
      <c r="CG323" s="143"/>
      <c r="CH323" s="143"/>
      <c r="CI323" s="143"/>
      <c r="CJ323" s="143"/>
      <c r="CK323" s="143"/>
      <c r="CL323" s="143"/>
    </row>
    <row r="324" spans="1:90" ht="47.25" hidden="1">
      <c r="A324" s="84"/>
      <c r="B324" s="85"/>
      <c r="C324" s="85" t="s">
        <v>2534</v>
      </c>
      <c r="D324" s="85" t="s">
        <v>966</v>
      </c>
      <c r="E324" s="4" t="s">
        <v>966</v>
      </c>
      <c r="F324" s="86">
        <v>0</v>
      </c>
      <c r="G324" s="87" t="s">
        <v>158</v>
      </c>
      <c r="H324" s="84"/>
      <c r="I324" s="4"/>
      <c r="J324" s="8">
        <v>5</v>
      </c>
      <c r="K324" s="84" t="s">
        <v>947</v>
      </c>
      <c r="L324" s="84" t="s">
        <v>967</v>
      </c>
      <c r="M324" s="85" t="s">
        <v>968</v>
      </c>
      <c r="N324" s="85"/>
      <c r="O324" s="88" t="s">
        <v>251</v>
      </c>
      <c r="P324" s="89" t="s">
        <v>3631</v>
      </c>
      <c r="Q324" s="90">
        <v>319.99</v>
      </c>
      <c r="R324" s="91">
        <f t="shared" ref="R324:R338" si="34">SUM(U324:CL324)</f>
        <v>0</v>
      </c>
      <c r="S324" s="90">
        <f t="shared" ref="S324:S338" si="35">Q324*R324</f>
        <v>0</v>
      </c>
      <c r="T324" s="149"/>
      <c r="U324" s="150"/>
      <c r="V324" s="150"/>
      <c r="W324" s="150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50"/>
      <c r="BB324" s="150"/>
      <c r="BC324" s="150"/>
      <c r="BD324" s="150"/>
      <c r="BE324" s="150"/>
      <c r="BF324" s="150"/>
      <c r="BG324" s="150"/>
      <c r="BH324" s="150"/>
      <c r="BI324" s="150"/>
      <c r="BJ324" s="150"/>
      <c r="BK324" s="150"/>
      <c r="BL324" s="150"/>
      <c r="BM324" s="150"/>
      <c r="BN324" s="150"/>
      <c r="BO324" s="150"/>
      <c r="BP324" s="150"/>
      <c r="BQ324" s="150"/>
      <c r="BR324" s="150"/>
      <c r="BS324" s="150"/>
      <c r="BT324" s="150"/>
      <c r="BU324" s="150"/>
      <c r="BV324" s="150"/>
      <c r="BW324" s="150"/>
      <c r="BX324" s="150"/>
      <c r="BY324" s="150"/>
      <c r="BZ324" s="150"/>
      <c r="CA324" s="150"/>
      <c r="CB324" s="150"/>
      <c r="CC324" s="150"/>
      <c r="CD324" s="150"/>
      <c r="CE324" s="150"/>
      <c r="CF324" s="150"/>
      <c r="CG324" s="150"/>
      <c r="CH324" s="150"/>
      <c r="CI324" s="150"/>
      <c r="CJ324" s="150"/>
      <c r="CK324" s="150"/>
      <c r="CL324" s="150"/>
    </row>
    <row r="325" spans="1:90" s="144" customFormat="1" ht="47.25" hidden="1">
      <c r="A325" s="101"/>
      <c r="B325" s="97"/>
      <c r="C325" s="85" t="s">
        <v>2535</v>
      </c>
      <c r="D325" s="85" t="s">
        <v>2536</v>
      </c>
      <c r="E325" s="101" t="s">
        <v>969</v>
      </c>
      <c r="F325" s="86" t="s">
        <v>3370</v>
      </c>
      <c r="G325" s="87" t="s">
        <v>158</v>
      </c>
      <c r="H325" s="102"/>
      <c r="I325" s="102"/>
      <c r="J325" s="103">
        <v>5</v>
      </c>
      <c r="K325" s="84" t="s">
        <v>970</v>
      </c>
      <c r="L325" s="84" t="s">
        <v>971</v>
      </c>
      <c r="M325" s="85" t="s">
        <v>968</v>
      </c>
      <c r="N325" s="85"/>
      <c r="O325" s="88"/>
      <c r="P325" s="89" t="s">
        <v>3632</v>
      </c>
      <c r="Q325" s="90">
        <v>130.9</v>
      </c>
      <c r="R325" s="91">
        <f t="shared" si="34"/>
        <v>0</v>
      </c>
      <c r="S325" s="90">
        <f t="shared" si="35"/>
        <v>0</v>
      </c>
      <c r="T325" s="153"/>
      <c r="U325" s="143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143"/>
      <c r="AP325" s="143"/>
      <c r="AQ325" s="143"/>
      <c r="AR325" s="143"/>
      <c r="AS325" s="143"/>
      <c r="AT325" s="143"/>
      <c r="AU325" s="143"/>
      <c r="AV325" s="143"/>
      <c r="AW325" s="143"/>
      <c r="AX325" s="143"/>
      <c r="AY325" s="143"/>
      <c r="AZ325" s="143"/>
      <c r="BA325" s="143"/>
      <c r="BB325" s="143"/>
      <c r="BC325" s="143"/>
      <c r="BD325" s="143"/>
      <c r="BE325" s="143"/>
      <c r="BF325" s="143"/>
      <c r="BG325" s="143"/>
      <c r="BH325" s="143"/>
      <c r="BI325" s="143"/>
      <c r="BJ325" s="143"/>
      <c r="BK325" s="143"/>
      <c r="BL325" s="143"/>
      <c r="BM325" s="143"/>
      <c r="BN325" s="143"/>
      <c r="BO325" s="143"/>
      <c r="BP325" s="143"/>
      <c r="BQ325" s="143"/>
      <c r="BR325" s="143"/>
      <c r="BS325" s="143"/>
      <c r="BT325" s="143"/>
      <c r="BU325" s="143"/>
      <c r="BV325" s="143"/>
      <c r="BW325" s="143"/>
      <c r="BX325" s="143"/>
      <c r="BY325" s="143"/>
      <c r="BZ325" s="143"/>
      <c r="CA325" s="143"/>
      <c r="CB325" s="143"/>
      <c r="CC325" s="143"/>
      <c r="CD325" s="143"/>
      <c r="CE325" s="143"/>
      <c r="CF325" s="143"/>
      <c r="CG325" s="143"/>
      <c r="CH325" s="143"/>
      <c r="CI325" s="143"/>
      <c r="CJ325" s="143"/>
      <c r="CK325" s="143"/>
      <c r="CL325" s="143"/>
    </row>
    <row r="326" spans="1:90" s="144" customFormat="1" ht="63" hidden="1">
      <c r="A326" s="101"/>
      <c r="B326" s="97"/>
      <c r="C326" s="85" t="s">
        <v>2537</v>
      </c>
      <c r="D326" s="85" t="s">
        <v>2538</v>
      </c>
      <c r="E326" s="101" t="s">
        <v>972</v>
      </c>
      <c r="F326" s="86" t="s">
        <v>3371</v>
      </c>
      <c r="G326" s="87" t="s">
        <v>158</v>
      </c>
      <c r="H326" s="102"/>
      <c r="I326" s="102"/>
      <c r="J326" s="103">
        <v>5</v>
      </c>
      <c r="K326" s="84" t="s">
        <v>973</v>
      </c>
      <c r="L326" s="84" t="s">
        <v>974</v>
      </c>
      <c r="M326" s="85" t="s">
        <v>975</v>
      </c>
      <c r="N326" s="85"/>
      <c r="O326" s="88" t="s">
        <v>251</v>
      </c>
      <c r="P326" s="89" t="s">
        <v>3635</v>
      </c>
      <c r="Q326" s="90">
        <v>349.91</v>
      </c>
      <c r="R326" s="91">
        <f t="shared" si="34"/>
        <v>0</v>
      </c>
      <c r="S326" s="90">
        <f t="shared" si="35"/>
        <v>0</v>
      </c>
      <c r="T326" s="153"/>
      <c r="U326" s="143"/>
      <c r="V326" s="143"/>
      <c r="W326" s="143"/>
      <c r="X326" s="143"/>
      <c r="Y326" s="143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  <c r="AO326" s="143"/>
      <c r="AP326" s="143"/>
      <c r="AQ326" s="143"/>
      <c r="AR326" s="143"/>
      <c r="AS326" s="143"/>
      <c r="AT326" s="143"/>
      <c r="AU326" s="143"/>
      <c r="AV326" s="143"/>
      <c r="AW326" s="143"/>
      <c r="AX326" s="143"/>
      <c r="AY326" s="143"/>
      <c r="AZ326" s="143"/>
      <c r="BA326" s="143"/>
      <c r="BB326" s="143"/>
      <c r="BC326" s="143"/>
      <c r="BD326" s="143"/>
      <c r="BE326" s="143"/>
      <c r="BF326" s="143"/>
      <c r="BG326" s="143"/>
      <c r="BH326" s="143"/>
      <c r="BI326" s="143"/>
      <c r="BJ326" s="143"/>
      <c r="BK326" s="143"/>
      <c r="BL326" s="143"/>
      <c r="BM326" s="143"/>
      <c r="BN326" s="143"/>
      <c r="BO326" s="143"/>
      <c r="BP326" s="143"/>
      <c r="BQ326" s="143"/>
      <c r="BR326" s="143"/>
      <c r="BS326" s="143"/>
      <c r="BT326" s="143"/>
      <c r="BU326" s="143"/>
      <c r="BV326" s="143"/>
      <c r="BW326" s="143"/>
      <c r="BX326" s="143"/>
      <c r="BY326" s="143"/>
      <c r="BZ326" s="143"/>
      <c r="CA326" s="143"/>
      <c r="CB326" s="143"/>
      <c r="CC326" s="143"/>
      <c r="CD326" s="143"/>
      <c r="CE326" s="143"/>
      <c r="CF326" s="143"/>
      <c r="CG326" s="143"/>
      <c r="CH326" s="143"/>
      <c r="CI326" s="143"/>
      <c r="CJ326" s="143"/>
      <c r="CK326" s="143"/>
      <c r="CL326" s="143"/>
    </row>
    <row r="327" spans="1:90" ht="63.75" hidden="1" customHeight="1">
      <c r="A327" s="84"/>
      <c r="B327" s="85"/>
      <c r="C327" s="85" t="s">
        <v>2539</v>
      </c>
      <c r="D327" s="85" t="s">
        <v>2540</v>
      </c>
      <c r="E327" s="84" t="s">
        <v>976</v>
      </c>
      <c r="F327" s="86" t="s">
        <v>3372</v>
      </c>
      <c r="G327" s="87" t="s">
        <v>158</v>
      </c>
      <c r="H327" s="113"/>
      <c r="I327" s="113"/>
      <c r="J327" s="8">
        <v>5</v>
      </c>
      <c r="K327" s="4" t="s">
        <v>977</v>
      </c>
      <c r="L327" s="94" t="s">
        <v>978</v>
      </c>
      <c r="M327" s="85" t="s">
        <v>975</v>
      </c>
      <c r="N327" s="85"/>
      <c r="O327" s="88"/>
      <c r="P327" s="89" t="s">
        <v>3635</v>
      </c>
      <c r="Q327" s="90">
        <v>167.97</v>
      </c>
      <c r="R327" s="91">
        <f t="shared" si="34"/>
        <v>0</v>
      </c>
      <c r="S327" s="90">
        <f t="shared" si="35"/>
        <v>0</v>
      </c>
      <c r="T327" s="149"/>
      <c r="U327" s="150"/>
      <c r="V327" s="150"/>
      <c r="W327" s="150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150"/>
      <c r="BD327" s="150"/>
      <c r="BE327" s="150"/>
      <c r="BF327" s="150"/>
      <c r="BG327" s="150"/>
      <c r="BH327" s="150"/>
      <c r="BI327" s="150"/>
      <c r="BJ327" s="150"/>
      <c r="BK327" s="150"/>
      <c r="BL327" s="150"/>
      <c r="BM327" s="150"/>
      <c r="BN327" s="150"/>
      <c r="BO327" s="150"/>
      <c r="BP327" s="150"/>
      <c r="BQ327" s="150"/>
      <c r="BR327" s="150"/>
      <c r="BS327" s="150"/>
      <c r="BT327" s="150"/>
      <c r="BU327" s="150"/>
      <c r="BV327" s="150"/>
      <c r="BW327" s="150"/>
      <c r="BX327" s="150"/>
      <c r="BY327" s="150"/>
      <c r="BZ327" s="150"/>
      <c r="CA327" s="150"/>
      <c r="CB327" s="150"/>
      <c r="CC327" s="150"/>
      <c r="CD327" s="150"/>
      <c r="CE327" s="150"/>
      <c r="CF327" s="150"/>
      <c r="CG327" s="150"/>
      <c r="CH327" s="150"/>
      <c r="CI327" s="150"/>
      <c r="CJ327" s="150"/>
      <c r="CK327" s="150"/>
      <c r="CL327" s="150"/>
    </row>
    <row r="328" spans="1:90" ht="63.75" hidden="1" customHeight="1">
      <c r="A328" s="84"/>
      <c r="B328" s="85"/>
      <c r="C328" s="85" t="s">
        <v>2541</v>
      </c>
      <c r="D328" s="85" t="s">
        <v>2542</v>
      </c>
      <c r="E328" s="84" t="s">
        <v>979</v>
      </c>
      <c r="F328" s="86" t="s">
        <v>3373</v>
      </c>
      <c r="G328" s="87" t="s">
        <v>158</v>
      </c>
      <c r="H328" s="113"/>
      <c r="I328" s="113"/>
      <c r="J328" s="8">
        <v>5</v>
      </c>
      <c r="K328" s="4" t="s">
        <v>980</v>
      </c>
      <c r="L328" s="94" t="s">
        <v>981</v>
      </c>
      <c r="M328" s="85" t="s">
        <v>975</v>
      </c>
      <c r="N328" s="85"/>
      <c r="O328" s="88"/>
      <c r="P328" s="89" t="s">
        <v>3635</v>
      </c>
      <c r="Q328" s="90">
        <v>112.97000000000001</v>
      </c>
      <c r="R328" s="91">
        <f t="shared" si="34"/>
        <v>0</v>
      </c>
      <c r="S328" s="90">
        <f t="shared" si="35"/>
        <v>0</v>
      </c>
      <c r="T328" s="149"/>
      <c r="U328" s="150"/>
      <c r="V328" s="150"/>
      <c r="W328" s="150"/>
      <c r="X328" s="150"/>
      <c r="Y328" s="150"/>
      <c r="Z328" s="150"/>
      <c r="AA328" s="150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50"/>
      <c r="AL328" s="150"/>
      <c r="AM328" s="150"/>
      <c r="AN328" s="150"/>
      <c r="AO328" s="150"/>
      <c r="AP328" s="150"/>
      <c r="AQ328" s="150"/>
      <c r="AR328" s="150"/>
      <c r="AS328" s="150"/>
      <c r="AT328" s="150"/>
      <c r="AU328" s="150"/>
      <c r="AV328" s="150"/>
      <c r="AW328" s="150"/>
      <c r="AX328" s="150"/>
      <c r="AY328" s="150"/>
      <c r="AZ328" s="150"/>
      <c r="BA328" s="150"/>
      <c r="BB328" s="150"/>
      <c r="BC328" s="150"/>
      <c r="BD328" s="150"/>
      <c r="BE328" s="150"/>
      <c r="BF328" s="150"/>
      <c r="BG328" s="150"/>
      <c r="BH328" s="150"/>
      <c r="BI328" s="150"/>
      <c r="BJ328" s="150"/>
      <c r="BK328" s="150"/>
      <c r="BL328" s="150"/>
      <c r="BM328" s="150"/>
      <c r="BN328" s="150"/>
      <c r="BO328" s="150"/>
      <c r="BP328" s="150"/>
      <c r="BQ328" s="150"/>
      <c r="BR328" s="150"/>
      <c r="BS328" s="150"/>
      <c r="BT328" s="150"/>
      <c r="BU328" s="150"/>
      <c r="BV328" s="150"/>
      <c r="BW328" s="150"/>
      <c r="BX328" s="150"/>
      <c r="BY328" s="150"/>
      <c r="BZ328" s="150"/>
      <c r="CA328" s="150"/>
      <c r="CB328" s="150"/>
      <c r="CC328" s="150"/>
      <c r="CD328" s="150"/>
      <c r="CE328" s="150"/>
      <c r="CF328" s="150"/>
      <c r="CG328" s="150"/>
      <c r="CH328" s="150"/>
      <c r="CI328" s="150"/>
      <c r="CJ328" s="150"/>
      <c r="CK328" s="150"/>
      <c r="CL328" s="150"/>
    </row>
    <row r="329" spans="1:90" ht="63.75" hidden="1" customHeight="1">
      <c r="A329" s="84"/>
      <c r="B329" s="85"/>
      <c r="C329" s="85" t="s">
        <v>2543</v>
      </c>
      <c r="D329" s="85" t="s">
        <v>2544</v>
      </c>
      <c r="E329" s="84" t="s">
        <v>982</v>
      </c>
      <c r="F329" s="86" t="s">
        <v>3374</v>
      </c>
      <c r="G329" s="87" t="s">
        <v>158</v>
      </c>
      <c r="H329" s="113"/>
      <c r="I329" s="113"/>
      <c r="J329" s="8">
        <v>6</v>
      </c>
      <c r="K329" s="4" t="s">
        <v>983</v>
      </c>
      <c r="L329" s="94" t="s">
        <v>984</v>
      </c>
      <c r="M329" s="85" t="s">
        <v>975</v>
      </c>
      <c r="N329" s="85"/>
      <c r="O329" s="88" t="s">
        <v>251</v>
      </c>
      <c r="P329" s="89" t="s">
        <v>3635</v>
      </c>
      <c r="Q329" s="90">
        <v>372.90000000000003</v>
      </c>
      <c r="R329" s="91">
        <f t="shared" si="34"/>
        <v>0</v>
      </c>
      <c r="S329" s="90">
        <f t="shared" si="35"/>
        <v>0</v>
      </c>
      <c r="T329" s="149"/>
      <c r="U329" s="150"/>
      <c r="V329" s="150"/>
      <c r="W329" s="150"/>
      <c r="X329" s="150"/>
      <c r="Y329" s="150"/>
      <c r="Z329" s="150"/>
      <c r="AA329" s="150"/>
      <c r="AB329" s="150"/>
      <c r="AC329" s="150"/>
      <c r="AD329" s="150"/>
      <c r="AE329" s="150"/>
      <c r="AF329" s="150"/>
      <c r="AG329" s="150"/>
      <c r="AH329" s="150"/>
      <c r="AI329" s="150"/>
      <c r="AJ329" s="150"/>
      <c r="AK329" s="150"/>
      <c r="AL329" s="150"/>
      <c r="AM329" s="150"/>
      <c r="AN329" s="150"/>
      <c r="AO329" s="150"/>
      <c r="AP329" s="150"/>
      <c r="AQ329" s="150"/>
      <c r="AR329" s="150"/>
      <c r="AS329" s="150"/>
      <c r="AT329" s="150"/>
      <c r="AU329" s="150"/>
      <c r="AV329" s="150"/>
      <c r="AW329" s="150"/>
      <c r="AX329" s="150"/>
      <c r="AY329" s="150"/>
      <c r="AZ329" s="150"/>
      <c r="BA329" s="150"/>
      <c r="BB329" s="150"/>
      <c r="BC329" s="150"/>
      <c r="BD329" s="150"/>
      <c r="BE329" s="150"/>
      <c r="BF329" s="150"/>
      <c r="BG329" s="150"/>
      <c r="BH329" s="150"/>
      <c r="BI329" s="150"/>
      <c r="BJ329" s="150"/>
      <c r="BK329" s="150"/>
      <c r="BL329" s="150"/>
      <c r="BM329" s="150"/>
      <c r="BN329" s="150"/>
      <c r="BO329" s="150"/>
      <c r="BP329" s="150"/>
      <c r="BQ329" s="150"/>
      <c r="BR329" s="150"/>
      <c r="BS329" s="150"/>
      <c r="BT329" s="150"/>
      <c r="BU329" s="150"/>
      <c r="BV329" s="150"/>
      <c r="BW329" s="150"/>
      <c r="BX329" s="150"/>
      <c r="BY329" s="150"/>
      <c r="BZ329" s="150"/>
      <c r="CA329" s="150"/>
      <c r="CB329" s="150"/>
      <c r="CC329" s="150"/>
      <c r="CD329" s="150"/>
      <c r="CE329" s="150"/>
      <c r="CF329" s="150"/>
      <c r="CG329" s="150"/>
      <c r="CH329" s="150"/>
      <c r="CI329" s="150"/>
      <c r="CJ329" s="150"/>
      <c r="CK329" s="150"/>
      <c r="CL329" s="150"/>
    </row>
    <row r="330" spans="1:90" ht="63.75" hidden="1" customHeight="1">
      <c r="A330" s="84"/>
      <c r="B330" s="85"/>
      <c r="C330" s="85" t="s">
        <v>2545</v>
      </c>
      <c r="D330" s="85" t="s">
        <v>2546</v>
      </c>
      <c r="E330" s="84" t="s">
        <v>985</v>
      </c>
      <c r="F330" s="86">
        <v>0</v>
      </c>
      <c r="G330" s="87" t="s">
        <v>158</v>
      </c>
      <c r="H330" s="113"/>
      <c r="I330" s="113"/>
      <c r="J330" s="8">
        <v>6</v>
      </c>
      <c r="K330" s="4" t="s">
        <v>986</v>
      </c>
      <c r="L330" s="94" t="s">
        <v>987</v>
      </c>
      <c r="M330" s="85" t="s">
        <v>975</v>
      </c>
      <c r="N330" s="85"/>
      <c r="O330" s="88"/>
      <c r="P330" s="89" t="s">
        <v>3635</v>
      </c>
      <c r="Q330" s="90">
        <v>167.97</v>
      </c>
      <c r="R330" s="91">
        <f t="shared" si="34"/>
        <v>0</v>
      </c>
      <c r="S330" s="90">
        <f t="shared" si="35"/>
        <v>0</v>
      </c>
      <c r="T330" s="149"/>
      <c r="U330" s="150"/>
      <c r="V330" s="150"/>
      <c r="W330" s="150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50"/>
      <c r="AH330" s="150"/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150"/>
      <c r="BD330" s="150"/>
      <c r="BE330" s="150"/>
      <c r="BF330" s="150"/>
      <c r="BG330" s="150"/>
      <c r="BH330" s="150"/>
      <c r="BI330" s="150"/>
      <c r="BJ330" s="150"/>
      <c r="BK330" s="150"/>
      <c r="BL330" s="150"/>
      <c r="BM330" s="150"/>
      <c r="BN330" s="150"/>
      <c r="BO330" s="150"/>
      <c r="BP330" s="150"/>
      <c r="BQ330" s="150"/>
      <c r="BR330" s="150"/>
      <c r="BS330" s="150"/>
      <c r="BT330" s="150"/>
      <c r="BU330" s="150"/>
      <c r="BV330" s="150"/>
      <c r="BW330" s="150"/>
      <c r="BX330" s="150"/>
      <c r="BY330" s="150"/>
      <c r="BZ330" s="150"/>
      <c r="CA330" s="150"/>
      <c r="CB330" s="150"/>
      <c r="CC330" s="150"/>
      <c r="CD330" s="150"/>
      <c r="CE330" s="150"/>
      <c r="CF330" s="150"/>
      <c r="CG330" s="150"/>
      <c r="CH330" s="150"/>
      <c r="CI330" s="150"/>
      <c r="CJ330" s="150"/>
      <c r="CK330" s="150"/>
      <c r="CL330" s="150"/>
    </row>
    <row r="331" spans="1:90" ht="63.75" hidden="1" customHeight="1">
      <c r="A331" s="84"/>
      <c r="B331" s="85"/>
      <c r="C331" s="85" t="s">
        <v>2547</v>
      </c>
      <c r="D331" s="85" t="s">
        <v>2548</v>
      </c>
      <c r="E331" s="84" t="s">
        <v>988</v>
      </c>
      <c r="F331" s="86" t="s">
        <v>3375</v>
      </c>
      <c r="G331" s="87" t="s">
        <v>158</v>
      </c>
      <c r="H331" s="113"/>
      <c r="I331" s="113"/>
      <c r="J331" s="8">
        <v>6</v>
      </c>
      <c r="K331" s="4" t="s">
        <v>980</v>
      </c>
      <c r="L331" s="94" t="s">
        <v>989</v>
      </c>
      <c r="M331" s="85" t="s">
        <v>975</v>
      </c>
      <c r="N331" s="85"/>
      <c r="O331" s="88"/>
      <c r="P331" s="89" t="s">
        <v>3635</v>
      </c>
      <c r="Q331" s="90">
        <v>112.97000000000001</v>
      </c>
      <c r="R331" s="91">
        <f t="shared" si="34"/>
        <v>0</v>
      </c>
      <c r="S331" s="90">
        <f t="shared" si="35"/>
        <v>0</v>
      </c>
      <c r="T331" s="149"/>
      <c r="U331" s="150"/>
      <c r="V331" s="150"/>
      <c r="W331" s="150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50"/>
      <c r="AH331" s="150"/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  <c r="BC331" s="150"/>
      <c r="BD331" s="150"/>
      <c r="BE331" s="150"/>
      <c r="BF331" s="150"/>
      <c r="BG331" s="150"/>
      <c r="BH331" s="150"/>
      <c r="BI331" s="150"/>
      <c r="BJ331" s="150"/>
      <c r="BK331" s="150"/>
      <c r="BL331" s="150"/>
      <c r="BM331" s="150"/>
      <c r="BN331" s="150"/>
      <c r="BO331" s="150"/>
      <c r="BP331" s="150"/>
      <c r="BQ331" s="150"/>
      <c r="BR331" s="150"/>
      <c r="BS331" s="150"/>
      <c r="BT331" s="150"/>
      <c r="BU331" s="150"/>
      <c r="BV331" s="150"/>
      <c r="BW331" s="150"/>
      <c r="BX331" s="150"/>
      <c r="BY331" s="150"/>
      <c r="BZ331" s="150"/>
      <c r="CA331" s="150"/>
      <c r="CB331" s="150"/>
      <c r="CC331" s="150"/>
      <c r="CD331" s="150"/>
      <c r="CE331" s="150"/>
      <c r="CF331" s="150"/>
      <c r="CG331" s="150"/>
      <c r="CH331" s="150"/>
      <c r="CI331" s="150"/>
      <c r="CJ331" s="150"/>
      <c r="CK331" s="150"/>
      <c r="CL331" s="150"/>
    </row>
    <row r="332" spans="1:90" ht="47.25" hidden="1">
      <c r="A332" s="84"/>
      <c r="B332" s="85"/>
      <c r="C332" s="85" t="s">
        <v>2549</v>
      </c>
      <c r="D332" s="85" t="s">
        <v>2550</v>
      </c>
      <c r="E332" s="4" t="s">
        <v>990</v>
      </c>
      <c r="F332" s="86" t="s">
        <v>3376</v>
      </c>
      <c r="G332" s="87" t="s">
        <v>158</v>
      </c>
      <c r="H332" s="84"/>
      <c r="I332" s="4"/>
      <c r="J332" s="8">
        <v>7</v>
      </c>
      <c r="K332" s="84" t="s">
        <v>991</v>
      </c>
      <c r="L332" s="84" t="s">
        <v>992</v>
      </c>
      <c r="M332" s="85" t="s">
        <v>975</v>
      </c>
      <c r="N332" s="85"/>
      <c r="O332" s="88" t="s">
        <v>251</v>
      </c>
      <c r="P332" s="89" t="s">
        <v>3635</v>
      </c>
      <c r="Q332" s="90">
        <v>372.90000000000003</v>
      </c>
      <c r="R332" s="91">
        <f t="shared" si="34"/>
        <v>0</v>
      </c>
      <c r="S332" s="90">
        <f t="shared" si="35"/>
        <v>0</v>
      </c>
      <c r="T332" s="149"/>
      <c r="U332" s="150"/>
      <c r="V332" s="150"/>
      <c r="W332" s="150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50"/>
      <c r="AH332" s="150"/>
      <c r="AI332" s="150"/>
      <c r="AJ332" s="150"/>
      <c r="AK332" s="150"/>
      <c r="AL332" s="150"/>
      <c r="AM332" s="150"/>
      <c r="AN332" s="150"/>
      <c r="AO332" s="150"/>
      <c r="AP332" s="150"/>
      <c r="AQ332" s="150"/>
      <c r="AR332" s="150"/>
      <c r="AS332" s="150"/>
      <c r="AT332" s="150"/>
      <c r="AU332" s="150"/>
      <c r="AV332" s="150"/>
      <c r="AW332" s="150"/>
      <c r="AX332" s="150"/>
      <c r="AY332" s="150"/>
      <c r="AZ332" s="150"/>
      <c r="BA332" s="150"/>
      <c r="BB332" s="150"/>
      <c r="BC332" s="150"/>
      <c r="BD332" s="150"/>
      <c r="BE332" s="150"/>
      <c r="BF332" s="150"/>
      <c r="BG332" s="150"/>
      <c r="BH332" s="150"/>
      <c r="BI332" s="150"/>
      <c r="BJ332" s="150"/>
      <c r="BK332" s="150"/>
      <c r="BL332" s="150"/>
      <c r="BM332" s="150"/>
      <c r="BN332" s="150"/>
      <c r="BO332" s="150"/>
      <c r="BP332" s="150"/>
      <c r="BQ332" s="150"/>
      <c r="BR332" s="150"/>
      <c r="BS332" s="150"/>
      <c r="BT332" s="150"/>
      <c r="BU332" s="150"/>
      <c r="BV332" s="150"/>
      <c r="BW332" s="150"/>
      <c r="BX332" s="150"/>
      <c r="BY332" s="150"/>
      <c r="BZ332" s="150"/>
      <c r="CA332" s="150"/>
      <c r="CB332" s="150"/>
      <c r="CC332" s="150"/>
      <c r="CD332" s="150"/>
      <c r="CE332" s="150"/>
      <c r="CF332" s="150"/>
      <c r="CG332" s="150"/>
      <c r="CH332" s="150"/>
      <c r="CI332" s="150"/>
      <c r="CJ332" s="150"/>
      <c r="CK332" s="150"/>
      <c r="CL332" s="150"/>
    </row>
    <row r="333" spans="1:90" ht="63.75" hidden="1" customHeight="1">
      <c r="A333" s="84"/>
      <c r="B333" s="85"/>
      <c r="C333" s="85" t="s">
        <v>2551</v>
      </c>
      <c r="D333" s="85" t="s">
        <v>2552</v>
      </c>
      <c r="E333" s="84" t="s">
        <v>993</v>
      </c>
      <c r="F333" s="86" t="s">
        <v>3377</v>
      </c>
      <c r="G333" s="87" t="s">
        <v>158</v>
      </c>
      <c r="H333" s="113"/>
      <c r="I333" s="113"/>
      <c r="J333" s="8">
        <v>7</v>
      </c>
      <c r="K333" s="116" t="s">
        <v>986</v>
      </c>
      <c r="L333" s="94" t="s">
        <v>994</v>
      </c>
      <c r="M333" s="85" t="s">
        <v>975</v>
      </c>
      <c r="N333" s="85"/>
      <c r="O333" s="88"/>
      <c r="P333" s="89" t="s">
        <v>3635</v>
      </c>
      <c r="Q333" s="90">
        <v>167.97</v>
      </c>
      <c r="R333" s="91">
        <f t="shared" si="34"/>
        <v>0</v>
      </c>
      <c r="S333" s="90">
        <f t="shared" si="35"/>
        <v>0</v>
      </c>
      <c r="T333" s="149"/>
      <c r="U333" s="150"/>
      <c r="V333" s="150"/>
      <c r="W333" s="150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  <c r="BC333" s="150"/>
      <c r="BD333" s="150"/>
      <c r="BE333" s="150"/>
      <c r="BF333" s="150"/>
      <c r="BG333" s="150"/>
      <c r="BH333" s="150"/>
      <c r="BI333" s="150"/>
      <c r="BJ333" s="150"/>
      <c r="BK333" s="150"/>
      <c r="BL333" s="150"/>
      <c r="BM333" s="150"/>
      <c r="BN333" s="150"/>
      <c r="BO333" s="150"/>
      <c r="BP333" s="150"/>
      <c r="BQ333" s="150"/>
      <c r="BR333" s="150"/>
      <c r="BS333" s="150"/>
      <c r="BT333" s="150"/>
      <c r="BU333" s="150"/>
      <c r="BV333" s="150"/>
      <c r="BW333" s="150"/>
      <c r="BX333" s="150"/>
      <c r="BY333" s="150"/>
      <c r="BZ333" s="150"/>
      <c r="CA333" s="150"/>
      <c r="CB333" s="150"/>
      <c r="CC333" s="150"/>
      <c r="CD333" s="150"/>
      <c r="CE333" s="150"/>
      <c r="CF333" s="150"/>
      <c r="CG333" s="150"/>
      <c r="CH333" s="150"/>
      <c r="CI333" s="150"/>
      <c r="CJ333" s="150"/>
      <c r="CK333" s="150"/>
      <c r="CL333" s="150"/>
    </row>
    <row r="334" spans="1:90" ht="61.5" hidden="1" customHeight="1">
      <c r="A334" s="84"/>
      <c r="B334" s="85"/>
      <c r="C334" s="85" t="s">
        <v>2553</v>
      </c>
      <c r="D334" s="85" t="s">
        <v>2554</v>
      </c>
      <c r="E334" s="84" t="s">
        <v>995</v>
      </c>
      <c r="F334" s="86" t="s">
        <v>3378</v>
      </c>
      <c r="G334" s="87" t="s">
        <v>158</v>
      </c>
      <c r="H334" s="113"/>
      <c r="I334" s="113"/>
      <c r="J334" s="8">
        <v>7</v>
      </c>
      <c r="K334" s="4" t="s">
        <v>996</v>
      </c>
      <c r="L334" s="94" t="s">
        <v>997</v>
      </c>
      <c r="M334" s="85" t="s">
        <v>975</v>
      </c>
      <c r="N334" s="85"/>
      <c r="O334" s="88"/>
      <c r="P334" s="89" t="s">
        <v>3632</v>
      </c>
      <c r="Q334" s="90">
        <v>112.97000000000001</v>
      </c>
      <c r="R334" s="91">
        <f t="shared" si="34"/>
        <v>0</v>
      </c>
      <c r="S334" s="90">
        <f t="shared" si="35"/>
        <v>0</v>
      </c>
      <c r="T334" s="149"/>
      <c r="U334" s="150"/>
      <c r="V334" s="150"/>
      <c r="W334" s="15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/>
      <c r="AH334" s="150"/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150"/>
      <c r="BD334" s="150"/>
      <c r="BE334" s="150"/>
      <c r="BF334" s="150"/>
      <c r="BG334" s="150"/>
      <c r="BH334" s="150"/>
      <c r="BI334" s="150"/>
      <c r="BJ334" s="150"/>
      <c r="BK334" s="150"/>
      <c r="BL334" s="150"/>
      <c r="BM334" s="150"/>
      <c r="BN334" s="150"/>
      <c r="BO334" s="150"/>
      <c r="BP334" s="150"/>
      <c r="BQ334" s="150"/>
      <c r="BR334" s="150"/>
      <c r="BS334" s="150"/>
      <c r="BT334" s="150"/>
      <c r="BU334" s="150"/>
      <c r="BV334" s="150"/>
      <c r="BW334" s="150"/>
      <c r="BX334" s="150"/>
      <c r="BY334" s="150"/>
      <c r="BZ334" s="150"/>
      <c r="CA334" s="150"/>
      <c r="CB334" s="150"/>
      <c r="CC334" s="150"/>
      <c r="CD334" s="150"/>
      <c r="CE334" s="150"/>
      <c r="CF334" s="150"/>
      <c r="CG334" s="150"/>
      <c r="CH334" s="150"/>
      <c r="CI334" s="150"/>
      <c r="CJ334" s="150"/>
      <c r="CK334" s="150"/>
      <c r="CL334" s="150"/>
    </row>
    <row r="335" spans="1:90" ht="61.5" hidden="1" customHeight="1">
      <c r="A335" s="84"/>
      <c r="B335" s="85"/>
      <c r="C335" s="85" t="s">
        <v>2555</v>
      </c>
      <c r="D335" s="85" t="s">
        <v>2556</v>
      </c>
      <c r="E335" s="84" t="s">
        <v>998</v>
      </c>
      <c r="F335" s="86" t="s">
        <v>3379</v>
      </c>
      <c r="G335" s="87" t="s">
        <v>158</v>
      </c>
      <c r="H335" s="113"/>
      <c r="I335" s="113"/>
      <c r="J335" s="8">
        <v>8</v>
      </c>
      <c r="K335" s="4" t="s">
        <v>991</v>
      </c>
      <c r="L335" s="94" t="s">
        <v>999</v>
      </c>
      <c r="M335" s="85" t="s">
        <v>975</v>
      </c>
      <c r="N335" s="85"/>
      <c r="O335" s="88" t="s">
        <v>251</v>
      </c>
      <c r="P335" s="89" t="s">
        <v>3635</v>
      </c>
      <c r="Q335" s="90">
        <v>379.94</v>
      </c>
      <c r="R335" s="91">
        <f t="shared" si="34"/>
        <v>0</v>
      </c>
      <c r="S335" s="90">
        <f t="shared" si="35"/>
        <v>0</v>
      </c>
      <c r="T335" s="149"/>
      <c r="U335" s="150"/>
      <c r="V335" s="150"/>
      <c r="W335" s="150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/>
      <c r="AH335" s="150"/>
      <c r="AI335" s="150"/>
      <c r="AJ335" s="150"/>
      <c r="AK335" s="150"/>
      <c r="AL335" s="150"/>
      <c r="AM335" s="150"/>
      <c r="AN335" s="150"/>
      <c r="AO335" s="150"/>
      <c r="AP335" s="150"/>
      <c r="AQ335" s="150"/>
      <c r="AR335" s="150"/>
      <c r="AS335" s="150"/>
      <c r="AT335" s="150"/>
      <c r="AU335" s="150"/>
      <c r="AV335" s="150"/>
      <c r="AW335" s="150"/>
      <c r="AX335" s="150"/>
      <c r="AY335" s="150"/>
      <c r="AZ335" s="150"/>
      <c r="BA335" s="150"/>
      <c r="BB335" s="150"/>
      <c r="BC335" s="150"/>
      <c r="BD335" s="150"/>
      <c r="BE335" s="150"/>
      <c r="BF335" s="150"/>
      <c r="BG335" s="150"/>
      <c r="BH335" s="150"/>
      <c r="BI335" s="150"/>
      <c r="BJ335" s="150"/>
      <c r="BK335" s="150"/>
      <c r="BL335" s="150"/>
      <c r="BM335" s="150"/>
      <c r="BN335" s="150"/>
      <c r="BO335" s="150"/>
      <c r="BP335" s="150"/>
      <c r="BQ335" s="150"/>
      <c r="BR335" s="150"/>
      <c r="BS335" s="150"/>
      <c r="BT335" s="150"/>
      <c r="BU335" s="150"/>
      <c r="BV335" s="150"/>
      <c r="BW335" s="150"/>
      <c r="BX335" s="150"/>
      <c r="BY335" s="150"/>
      <c r="BZ335" s="150"/>
      <c r="CA335" s="150"/>
      <c r="CB335" s="150"/>
      <c r="CC335" s="150"/>
      <c r="CD335" s="150"/>
      <c r="CE335" s="150"/>
      <c r="CF335" s="150"/>
      <c r="CG335" s="150"/>
      <c r="CH335" s="150"/>
      <c r="CI335" s="150"/>
      <c r="CJ335" s="150"/>
      <c r="CK335" s="150"/>
      <c r="CL335" s="150"/>
    </row>
    <row r="336" spans="1:90" ht="61.5" hidden="1" customHeight="1">
      <c r="A336" s="84"/>
      <c r="B336" s="85"/>
      <c r="C336" s="85" t="s">
        <v>2557</v>
      </c>
      <c r="D336" s="85" t="s">
        <v>2558</v>
      </c>
      <c r="E336" s="84" t="s">
        <v>1000</v>
      </c>
      <c r="F336" s="86" t="s">
        <v>3380</v>
      </c>
      <c r="G336" s="87" t="s">
        <v>158</v>
      </c>
      <c r="H336" s="113"/>
      <c r="I336" s="113"/>
      <c r="J336" s="8">
        <v>8</v>
      </c>
      <c r="K336" s="4" t="s">
        <v>1001</v>
      </c>
      <c r="L336" s="94" t="s">
        <v>1002</v>
      </c>
      <c r="M336" s="85" t="s">
        <v>975</v>
      </c>
      <c r="N336" s="85"/>
      <c r="O336" s="88"/>
      <c r="P336" s="89" t="s">
        <v>3635</v>
      </c>
      <c r="Q336" s="90">
        <v>112.97000000000001</v>
      </c>
      <c r="R336" s="91">
        <f t="shared" si="34"/>
        <v>0</v>
      </c>
      <c r="S336" s="90">
        <f t="shared" si="35"/>
        <v>0</v>
      </c>
      <c r="T336" s="149"/>
      <c r="U336" s="150"/>
      <c r="V336" s="150"/>
      <c r="W336" s="150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/>
      <c r="AH336" s="150"/>
      <c r="AI336" s="150"/>
      <c r="AJ336" s="150"/>
      <c r="AK336" s="150"/>
      <c r="AL336" s="150"/>
      <c r="AM336" s="150"/>
      <c r="AN336" s="150"/>
      <c r="AO336" s="150"/>
      <c r="AP336" s="150"/>
      <c r="AQ336" s="150"/>
      <c r="AR336" s="150"/>
      <c r="AS336" s="150"/>
      <c r="AT336" s="150"/>
      <c r="AU336" s="150"/>
      <c r="AV336" s="150"/>
      <c r="AW336" s="150"/>
      <c r="AX336" s="150"/>
      <c r="AY336" s="150"/>
      <c r="AZ336" s="150"/>
      <c r="BA336" s="150"/>
      <c r="BB336" s="150"/>
      <c r="BC336" s="150"/>
      <c r="BD336" s="150"/>
      <c r="BE336" s="150"/>
      <c r="BF336" s="150"/>
      <c r="BG336" s="150"/>
      <c r="BH336" s="150"/>
      <c r="BI336" s="150"/>
      <c r="BJ336" s="150"/>
      <c r="BK336" s="150"/>
      <c r="BL336" s="150"/>
      <c r="BM336" s="150"/>
      <c r="BN336" s="150"/>
      <c r="BO336" s="150"/>
      <c r="BP336" s="150"/>
      <c r="BQ336" s="150"/>
      <c r="BR336" s="150"/>
      <c r="BS336" s="150"/>
      <c r="BT336" s="150"/>
      <c r="BU336" s="150"/>
      <c r="BV336" s="150"/>
      <c r="BW336" s="150"/>
      <c r="BX336" s="150"/>
      <c r="BY336" s="150"/>
      <c r="BZ336" s="150"/>
      <c r="CA336" s="150"/>
      <c r="CB336" s="150"/>
      <c r="CC336" s="150"/>
      <c r="CD336" s="150"/>
      <c r="CE336" s="150"/>
      <c r="CF336" s="150"/>
      <c r="CG336" s="150"/>
      <c r="CH336" s="150"/>
      <c r="CI336" s="150"/>
      <c r="CJ336" s="150"/>
      <c r="CK336" s="150"/>
      <c r="CL336" s="150"/>
    </row>
    <row r="337" spans="1:90" ht="61.5" hidden="1" customHeight="1">
      <c r="A337" s="84"/>
      <c r="B337" s="85"/>
      <c r="C337" s="85" t="s">
        <v>2559</v>
      </c>
      <c r="D337" s="85" t="s">
        <v>2560</v>
      </c>
      <c r="E337" s="84" t="s">
        <v>1003</v>
      </c>
      <c r="F337" s="86" t="s">
        <v>3381</v>
      </c>
      <c r="G337" s="87" t="s">
        <v>158</v>
      </c>
      <c r="H337" s="113"/>
      <c r="I337" s="113"/>
      <c r="J337" s="8">
        <v>9</v>
      </c>
      <c r="K337" s="4" t="s">
        <v>1004</v>
      </c>
      <c r="L337" s="94" t="s">
        <v>1005</v>
      </c>
      <c r="M337" s="85" t="s">
        <v>975</v>
      </c>
      <c r="N337" s="85"/>
      <c r="O337" s="88" t="s">
        <v>251</v>
      </c>
      <c r="P337" s="89" t="s">
        <v>3635</v>
      </c>
      <c r="Q337" s="90">
        <v>379.94</v>
      </c>
      <c r="R337" s="91">
        <f t="shared" si="34"/>
        <v>0</v>
      </c>
      <c r="S337" s="90">
        <f t="shared" si="35"/>
        <v>0</v>
      </c>
      <c r="T337" s="149"/>
      <c r="U337" s="150"/>
      <c r="V337" s="150"/>
      <c r="W337" s="15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50"/>
      <c r="AL337" s="150"/>
      <c r="AM337" s="150"/>
      <c r="AN337" s="150"/>
      <c r="AO337" s="150"/>
      <c r="AP337" s="150"/>
      <c r="AQ337" s="150"/>
      <c r="AR337" s="150"/>
      <c r="AS337" s="150"/>
      <c r="AT337" s="150"/>
      <c r="AU337" s="150"/>
      <c r="AV337" s="150"/>
      <c r="AW337" s="150"/>
      <c r="AX337" s="150"/>
      <c r="AY337" s="150"/>
      <c r="AZ337" s="150"/>
      <c r="BA337" s="150"/>
      <c r="BB337" s="150"/>
      <c r="BC337" s="150"/>
      <c r="BD337" s="150"/>
      <c r="BE337" s="150"/>
      <c r="BF337" s="150"/>
      <c r="BG337" s="150"/>
      <c r="BH337" s="150"/>
      <c r="BI337" s="150"/>
      <c r="BJ337" s="150"/>
      <c r="BK337" s="150"/>
      <c r="BL337" s="150"/>
      <c r="BM337" s="150"/>
      <c r="BN337" s="150"/>
      <c r="BO337" s="150"/>
      <c r="BP337" s="150"/>
      <c r="BQ337" s="150"/>
      <c r="BR337" s="150"/>
      <c r="BS337" s="150"/>
      <c r="BT337" s="150"/>
      <c r="BU337" s="150"/>
      <c r="BV337" s="150"/>
      <c r="BW337" s="150"/>
      <c r="BX337" s="150"/>
      <c r="BY337" s="150"/>
      <c r="BZ337" s="150"/>
      <c r="CA337" s="150"/>
      <c r="CB337" s="150"/>
      <c r="CC337" s="150"/>
      <c r="CD337" s="150"/>
      <c r="CE337" s="150"/>
      <c r="CF337" s="150"/>
      <c r="CG337" s="150"/>
      <c r="CH337" s="150"/>
      <c r="CI337" s="150"/>
      <c r="CJ337" s="150"/>
      <c r="CK337" s="150"/>
      <c r="CL337" s="150"/>
    </row>
    <row r="338" spans="1:90" ht="61.5" hidden="1" customHeight="1">
      <c r="A338" s="84"/>
      <c r="B338" s="85"/>
      <c r="C338" s="85" t="s">
        <v>2561</v>
      </c>
      <c r="D338" s="85" t="s">
        <v>2562</v>
      </c>
      <c r="E338" s="84" t="s">
        <v>1006</v>
      </c>
      <c r="F338" s="86" t="s">
        <v>3382</v>
      </c>
      <c r="G338" s="87" t="s">
        <v>158</v>
      </c>
      <c r="H338" s="113"/>
      <c r="I338" s="113"/>
      <c r="J338" s="8">
        <v>9</v>
      </c>
      <c r="K338" s="4" t="s">
        <v>1001</v>
      </c>
      <c r="L338" s="94" t="s">
        <v>1007</v>
      </c>
      <c r="M338" s="85" t="s">
        <v>975</v>
      </c>
      <c r="N338" s="85"/>
      <c r="O338" s="88"/>
      <c r="P338" s="89" t="s">
        <v>3635</v>
      </c>
      <c r="Q338" s="90">
        <v>112.97000000000001</v>
      </c>
      <c r="R338" s="91">
        <f t="shared" si="34"/>
        <v>0</v>
      </c>
      <c r="S338" s="90">
        <f t="shared" si="35"/>
        <v>0</v>
      </c>
      <c r="T338" s="149"/>
      <c r="U338" s="150"/>
      <c r="V338" s="150"/>
      <c r="W338" s="150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/>
      <c r="AH338" s="150"/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0"/>
      <c r="BA338" s="150"/>
      <c r="BB338" s="150"/>
      <c r="BC338" s="150"/>
      <c r="BD338" s="150"/>
      <c r="BE338" s="150"/>
      <c r="BF338" s="150"/>
      <c r="BG338" s="150"/>
      <c r="BH338" s="150"/>
      <c r="BI338" s="150"/>
      <c r="BJ338" s="150"/>
      <c r="BK338" s="150"/>
      <c r="BL338" s="150"/>
      <c r="BM338" s="150"/>
      <c r="BN338" s="150"/>
      <c r="BO338" s="150"/>
      <c r="BP338" s="150"/>
      <c r="BQ338" s="150"/>
      <c r="BR338" s="150"/>
      <c r="BS338" s="150"/>
      <c r="BT338" s="150"/>
      <c r="BU338" s="150"/>
      <c r="BV338" s="150"/>
      <c r="BW338" s="150"/>
      <c r="BX338" s="150"/>
      <c r="BY338" s="150"/>
      <c r="BZ338" s="150"/>
      <c r="CA338" s="150"/>
      <c r="CB338" s="150"/>
      <c r="CC338" s="150"/>
      <c r="CD338" s="150"/>
      <c r="CE338" s="150"/>
      <c r="CF338" s="150"/>
      <c r="CG338" s="150"/>
      <c r="CH338" s="150"/>
      <c r="CI338" s="150"/>
      <c r="CJ338" s="150"/>
      <c r="CK338" s="150"/>
      <c r="CL338" s="150"/>
    </row>
    <row r="339" spans="1:90" s="161" customFormat="1" hidden="1">
      <c r="A339" s="95" t="s">
        <v>1008</v>
      </c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82"/>
      <c r="T339" s="151"/>
      <c r="U339" s="143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143"/>
      <c r="AP339" s="143"/>
      <c r="AQ339" s="143"/>
      <c r="AR339" s="143"/>
      <c r="AS339" s="143"/>
      <c r="AT339" s="143"/>
      <c r="AU339" s="143"/>
      <c r="AV339" s="143"/>
      <c r="AW339" s="143"/>
      <c r="AX339" s="143"/>
      <c r="AY339" s="143"/>
      <c r="AZ339" s="143"/>
      <c r="BA339" s="143"/>
      <c r="BB339" s="143"/>
      <c r="BC339" s="143"/>
      <c r="BD339" s="143"/>
      <c r="BE339" s="143"/>
      <c r="BF339" s="143"/>
      <c r="BG339" s="143"/>
      <c r="BH339" s="143"/>
      <c r="BI339" s="143"/>
      <c r="BJ339" s="143"/>
      <c r="BK339" s="143"/>
      <c r="BL339" s="143"/>
      <c r="BM339" s="143"/>
      <c r="BN339" s="143"/>
      <c r="BO339" s="143"/>
      <c r="BP339" s="143"/>
      <c r="BQ339" s="143"/>
      <c r="BR339" s="143"/>
      <c r="BS339" s="143"/>
      <c r="BT339" s="143"/>
      <c r="BU339" s="143"/>
      <c r="BV339" s="143"/>
      <c r="BW339" s="143"/>
      <c r="BX339" s="143"/>
      <c r="BY339" s="143"/>
      <c r="BZ339" s="143"/>
      <c r="CA339" s="143"/>
      <c r="CB339" s="143"/>
      <c r="CC339" s="143"/>
      <c r="CD339" s="143"/>
      <c r="CE339" s="143"/>
      <c r="CF339" s="143"/>
      <c r="CG339" s="143"/>
      <c r="CH339" s="143"/>
      <c r="CI339" s="143"/>
      <c r="CJ339" s="143"/>
      <c r="CK339" s="143"/>
      <c r="CL339" s="143"/>
    </row>
    <row r="340" spans="1:90" s="162" customFormat="1" ht="47.25" hidden="1">
      <c r="A340" s="84" t="s">
        <v>1009</v>
      </c>
      <c r="B340" s="85"/>
      <c r="C340" s="85" t="s">
        <v>2563</v>
      </c>
      <c r="D340" s="85" t="s">
        <v>2564</v>
      </c>
      <c r="E340" s="4" t="s">
        <v>1010</v>
      </c>
      <c r="F340" s="86" t="s">
        <v>3383</v>
      </c>
      <c r="G340" s="87" t="s">
        <v>158</v>
      </c>
      <c r="H340" s="84"/>
      <c r="I340" s="4" t="s">
        <v>1011</v>
      </c>
      <c r="J340" s="8">
        <v>6</v>
      </c>
      <c r="K340" s="84" t="s">
        <v>1012</v>
      </c>
      <c r="L340" s="84" t="s">
        <v>1013</v>
      </c>
      <c r="M340" s="85" t="s">
        <v>1014</v>
      </c>
      <c r="N340" s="85"/>
      <c r="O340" s="88"/>
      <c r="P340" s="89" t="s">
        <v>3631</v>
      </c>
      <c r="Q340" s="90">
        <v>369.93000000000006</v>
      </c>
      <c r="R340" s="91">
        <f t="shared" ref="R340:R344" si="36">SUM(U340:CL340)</f>
        <v>0</v>
      </c>
      <c r="S340" s="90">
        <f t="shared" ref="S340:S344" si="37">Q340*R340</f>
        <v>0</v>
      </c>
      <c r="T340" s="149"/>
      <c r="U340" s="150"/>
      <c r="V340" s="150"/>
      <c r="W340" s="150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/>
      <c r="AH340" s="150"/>
      <c r="AI340" s="150"/>
      <c r="AJ340" s="150"/>
      <c r="AK340" s="150"/>
      <c r="AL340" s="150"/>
      <c r="AM340" s="150"/>
      <c r="AN340" s="150"/>
      <c r="AO340" s="150"/>
      <c r="AP340" s="150"/>
      <c r="AQ340" s="150"/>
      <c r="AR340" s="150"/>
      <c r="AS340" s="150"/>
      <c r="AT340" s="150"/>
      <c r="AU340" s="150"/>
      <c r="AV340" s="150"/>
      <c r="AW340" s="150"/>
      <c r="AX340" s="150"/>
      <c r="AY340" s="150"/>
      <c r="AZ340" s="150"/>
      <c r="BA340" s="150"/>
      <c r="BB340" s="150"/>
      <c r="BC340" s="150"/>
      <c r="BD340" s="150"/>
      <c r="BE340" s="150"/>
      <c r="BF340" s="150"/>
      <c r="BG340" s="150"/>
      <c r="BH340" s="150"/>
      <c r="BI340" s="150"/>
      <c r="BJ340" s="150"/>
      <c r="BK340" s="150"/>
      <c r="BL340" s="150"/>
      <c r="BM340" s="150"/>
      <c r="BN340" s="150"/>
      <c r="BO340" s="150"/>
      <c r="BP340" s="150"/>
      <c r="BQ340" s="150"/>
      <c r="BR340" s="150"/>
      <c r="BS340" s="150"/>
      <c r="BT340" s="150"/>
      <c r="BU340" s="150"/>
      <c r="BV340" s="150"/>
      <c r="BW340" s="150"/>
      <c r="BX340" s="150"/>
      <c r="BY340" s="150"/>
      <c r="BZ340" s="150"/>
      <c r="CA340" s="150"/>
      <c r="CB340" s="150"/>
      <c r="CC340" s="150"/>
      <c r="CD340" s="150"/>
      <c r="CE340" s="150"/>
      <c r="CF340" s="150"/>
      <c r="CG340" s="150"/>
      <c r="CH340" s="150"/>
      <c r="CI340" s="150"/>
      <c r="CJ340" s="150"/>
      <c r="CK340" s="150"/>
      <c r="CL340" s="150"/>
    </row>
    <row r="341" spans="1:90" s="162" customFormat="1" ht="63" hidden="1">
      <c r="A341" s="84" t="s">
        <v>1015</v>
      </c>
      <c r="B341" s="85"/>
      <c r="C341" s="85" t="s">
        <v>2565</v>
      </c>
      <c r="D341" s="85" t="s">
        <v>2566</v>
      </c>
      <c r="E341" s="4" t="s">
        <v>1016</v>
      </c>
      <c r="F341" s="86" t="s">
        <v>3384</v>
      </c>
      <c r="G341" s="87" t="s">
        <v>158</v>
      </c>
      <c r="H341" s="84"/>
      <c r="I341" s="4" t="s">
        <v>1011</v>
      </c>
      <c r="J341" s="8">
        <v>7</v>
      </c>
      <c r="K341" s="84" t="s">
        <v>1017</v>
      </c>
      <c r="L341" s="84" t="s">
        <v>1018</v>
      </c>
      <c r="M341" s="85" t="s">
        <v>1014</v>
      </c>
      <c r="N341" s="85"/>
      <c r="O341" s="88"/>
      <c r="P341" s="89" t="s">
        <v>3635</v>
      </c>
      <c r="Q341" s="90">
        <v>369.93000000000006</v>
      </c>
      <c r="R341" s="91">
        <f t="shared" si="36"/>
        <v>0</v>
      </c>
      <c r="S341" s="90">
        <f t="shared" si="37"/>
        <v>0</v>
      </c>
      <c r="T341" s="149"/>
      <c r="U341" s="150"/>
      <c r="V341" s="150"/>
      <c r="W341" s="150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/>
      <c r="AH341" s="150"/>
      <c r="AI341" s="150"/>
      <c r="AJ341" s="150"/>
      <c r="AK341" s="150"/>
      <c r="AL341" s="150"/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  <c r="AW341" s="150"/>
      <c r="AX341" s="150"/>
      <c r="AY341" s="150"/>
      <c r="AZ341" s="150"/>
      <c r="BA341" s="150"/>
      <c r="BB341" s="150"/>
      <c r="BC341" s="150"/>
      <c r="BD341" s="150"/>
      <c r="BE341" s="150"/>
      <c r="BF341" s="150"/>
      <c r="BG341" s="150"/>
      <c r="BH341" s="150"/>
      <c r="BI341" s="150"/>
      <c r="BJ341" s="150"/>
      <c r="BK341" s="150"/>
      <c r="BL341" s="150"/>
      <c r="BM341" s="150"/>
      <c r="BN341" s="150"/>
      <c r="BO341" s="150"/>
      <c r="BP341" s="150"/>
      <c r="BQ341" s="150"/>
      <c r="BR341" s="150"/>
      <c r="BS341" s="150"/>
      <c r="BT341" s="150"/>
      <c r="BU341" s="150"/>
      <c r="BV341" s="150"/>
      <c r="BW341" s="150"/>
      <c r="BX341" s="150"/>
      <c r="BY341" s="150"/>
      <c r="BZ341" s="150"/>
      <c r="CA341" s="150"/>
      <c r="CB341" s="150"/>
      <c r="CC341" s="150"/>
      <c r="CD341" s="150"/>
      <c r="CE341" s="150"/>
      <c r="CF341" s="150"/>
      <c r="CG341" s="150"/>
      <c r="CH341" s="150"/>
      <c r="CI341" s="150"/>
      <c r="CJ341" s="150"/>
      <c r="CK341" s="150"/>
      <c r="CL341" s="150"/>
    </row>
    <row r="342" spans="1:90" s="162" customFormat="1" ht="47.25" hidden="1">
      <c r="A342" s="84" t="s">
        <v>1019</v>
      </c>
      <c r="B342" s="85"/>
      <c r="C342" s="85" t="s">
        <v>2567</v>
      </c>
      <c r="D342" s="85" t="s">
        <v>2568</v>
      </c>
      <c r="E342" s="4" t="s">
        <v>1020</v>
      </c>
      <c r="F342" s="86" t="s">
        <v>3385</v>
      </c>
      <c r="G342" s="87" t="s">
        <v>158</v>
      </c>
      <c r="H342" s="84"/>
      <c r="I342" s="4" t="s">
        <v>1011</v>
      </c>
      <c r="J342" s="8">
        <v>8</v>
      </c>
      <c r="K342" s="84" t="s">
        <v>1021</v>
      </c>
      <c r="L342" s="84" t="s">
        <v>1022</v>
      </c>
      <c r="M342" s="85" t="s">
        <v>1014</v>
      </c>
      <c r="N342" s="85"/>
      <c r="O342" s="88"/>
      <c r="P342" s="89" t="s">
        <v>3635</v>
      </c>
      <c r="Q342" s="90">
        <v>369.93000000000006</v>
      </c>
      <c r="R342" s="91">
        <f t="shared" si="36"/>
        <v>0</v>
      </c>
      <c r="S342" s="90">
        <f t="shared" si="37"/>
        <v>0</v>
      </c>
      <c r="T342" s="149"/>
      <c r="U342" s="150"/>
      <c r="V342" s="150"/>
      <c r="W342" s="150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/>
      <c r="AH342" s="150"/>
      <c r="AI342" s="150"/>
      <c r="AJ342" s="150"/>
      <c r="AK342" s="150"/>
      <c r="AL342" s="150"/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  <c r="AW342" s="150"/>
      <c r="AX342" s="150"/>
      <c r="AY342" s="150"/>
      <c r="AZ342" s="150"/>
      <c r="BA342" s="150"/>
      <c r="BB342" s="150"/>
      <c r="BC342" s="150"/>
      <c r="BD342" s="150"/>
      <c r="BE342" s="150"/>
      <c r="BF342" s="150"/>
      <c r="BG342" s="150"/>
      <c r="BH342" s="150"/>
      <c r="BI342" s="150"/>
      <c r="BJ342" s="150"/>
      <c r="BK342" s="150"/>
      <c r="BL342" s="150"/>
      <c r="BM342" s="150"/>
      <c r="BN342" s="150"/>
      <c r="BO342" s="150"/>
      <c r="BP342" s="150"/>
      <c r="BQ342" s="150"/>
      <c r="BR342" s="150"/>
      <c r="BS342" s="150"/>
      <c r="BT342" s="150"/>
      <c r="BU342" s="150"/>
      <c r="BV342" s="150"/>
      <c r="BW342" s="150"/>
      <c r="BX342" s="150"/>
      <c r="BY342" s="150"/>
      <c r="BZ342" s="150"/>
      <c r="CA342" s="150"/>
      <c r="CB342" s="150"/>
      <c r="CC342" s="150"/>
      <c r="CD342" s="150"/>
      <c r="CE342" s="150"/>
      <c r="CF342" s="150"/>
      <c r="CG342" s="150"/>
      <c r="CH342" s="150"/>
      <c r="CI342" s="150"/>
      <c r="CJ342" s="150"/>
      <c r="CK342" s="150"/>
      <c r="CL342" s="150"/>
    </row>
    <row r="343" spans="1:90" s="162" customFormat="1" ht="63" hidden="1">
      <c r="A343" s="84" t="s">
        <v>1023</v>
      </c>
      <c r="B343" s="85"/>
      <c r="C343" s="85" t="s">
        <v>2569</v>
      </c>
      <c r="D343" s="85" t="s">
        <v>2570</v>
      </c>
      <c r="E343" s="4" t="s">
        <v>1024</v>
      </c>
      <c r="F343" s="86" t="s">
        <v>3386</v>
      </c>
      <c r="G343" s="87" t="s">
        <v>158</v>
      </c>
      <c r="H343" s="84"/>
      <c r="I343" s="4" t="s">
        <v>1011</v>
      </c>
      <c r="J343" s="8">
        <v>9</v>
      </c>
      <c r="K343" s="84" t="s">
        <v>1025</v>
      </c>
      <c r="L343" s="84" t="s">
        <v>1026</v>
      </c>
      <c r="M343" s="85" t="s">
        <v>1014</v>
      </c>
      <c r="N343" s="85"/>
      <c r="O343" s="88"/>
      <c r="P343" s="89" t="s">
        <v>3635</v>
      </c>
      <c r="Q343" s="90">
        <v>369.93000000000006</v>
      </c>
      <c r="R343" s="91">
        <f t="shared" si="36"/>
        <v>0</v>
      </c>
      <c r="S343" s="90">
        <f t="shared" si="37"/>
        <v>0</v>
      </c>
      <c r="T343" s="149"/>
      <c r="U343" s="150"/>
      <c r="V343" s="150"/>
      <c r="W343" s="150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/>
      <c r="AH343" s="150"/>
      <c r="AI343" s="150"/>
      <c r="AJ343" s="150"/>
      <c r="AK343" s="150"/>
      <c r="AL343" s="150"/>
      <c r="AM343" s="150"/>
      <c r="AN343" s="150"/>
      <c r="AO343" s="150"/>
      <c r="AP343" s="150"/>
      <c r="AQ343" s="150"/>
      <c r="AR343" s="150"/>
      <c r="AS343" s="150"/>
      <c r="AT343" s="150"/>
      <c r="AU343" s="150"/>
      <c r="AV343" s="150"/>
      <c r="AW343" s="150"/>
      <c r="AX343" s="150"/>
      <c r="AY343" s="150"/>
      <c r="AZ343" s="150"/>
      <c r="BA343" s="150"/>
      <c r="BB343" s="150"/>
      <c r="BC343" s="150"/>
      <c r="BD343" s="150"/>
      <c r="BE343" s="150"/>
      <c r="BF343" s="150"/>
      <c r="BG343" s="150"/>
      <c r="BH343" s="150"/>
      <c r="BI343" s="150"/>
      <c r="BJ343" s="150"/>
      <c r="BK343" s="150"/>
      <c r="BL343" s="150"/>
      <c r="BM343" s="150"/>
      <c r="BN343" s="150"/>
      <c r="BO343" s="150"/>
      <c r="BP343" s="150"/>
      <c r="BQ343" s="150"/>
      <c r="BR343" s="150"/>
      <c r="BS343" s="150"/>
      <c r="BT343" s="150"/>
      <c r="BU343" s="150"/>
      <c r="BV343" s="150"/>
      <c r="BW343" s="150"/>
      <c r="BX343" s="150"/>
      <c r="BY343" s="150"/>
      <c r="BZ343" s="150"/>
      <c r="CA343" s="150"/>
      <c r="CB343" s="150"/>
      <c r="CC343" s="150"/>
      <c r="CD343" s="150"/>
      <c r="CE343" s="150"/>
      <c r="CF343" s="150"/>
      <c r="CG343" s="150"/>
      <c r="CH343" s="150"/>
      <c r="CI343" s="150"/>
      <c r="CJ343" s="150"/>
      <c r="CK343" s="150"/>
      <c r="CL343" s="150"/>
    </row>
    <row r="344" spans="1:90" s="162" customFormat="1" ht="47.25" hidden="1">
      <c r="A344" s="84"/>
      <c r="B344" s="85"/>
      <c r="C344" s="85" t="s">
        <v>2571</v>
      </c>
      <c r="D344" s="85" t="s">
        <v>2572</v>
      </c>
      <c r="E344" s="4" t="s">
        <v>1027</v>
      </c>
      <c r="F344" s="86" t="s">
        <v>3387</v>
      </c>
      <c r="G344" s="87" t="s">
        <v>158</v>
      </c>
      <c r="H344" s="84"/>
      <c r="I344" s="4"/>
      <c r="J344" s="8" t="s">
        <v>1028</v>
      </c>
      <c r="K344" s="84" t="s">
        <v>1029</v>
      </c>
      <c r="L344" s="84" t="s">
        <v>1030</v>
      </c>
      <c r="M344" s="85" t="s">
        <v>1014</v>
      </c>
      <c r="N344" s="85"/>
      <c r="O344" s="88"/>
      <c r="P344" s="89" t="s">
        <v>3632</v>
      </c>
      <c r="Q344" s="90">
        <v>238.92000000000002</v>
      </c>
      <c r="R344" s="91">
        <f t="shared" si="36"/>
        <v>0</v>
      </c>
      <c r="S344" s="90">
        <f t="shared" si="37"/>
        <v>0</v>
      </c>
      <c r="T344" s="149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/>
      <c r="AH344" s="150"/>
      <c r="AI344" s="150"/>
      <c r="AJ344" s="150"/>
      <c r="AK344" s="150"/>
      <c r="AL344" s="150"/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  <c r="AW344" s="150"/>
      <c r="AX344" s="150"/>
      <c r="AY344" s="150"/>
      <c r="AZ344" s="150"/>
      <c r="BA344" s="150"/>
      <c r="BB344" s="150"/>
      <c r="BC344" s="150"/>
      <c r="BD344" s="150"/>
      <c r="BE344" s="150"/>
      <c r="BF344" s="150"/>
      <c r="BG344" s="150"/>
      <c r="BH344" s="150"/>
      <c r="BI344" s="150"/>
      <c r="BJ344" s="150"/>
      <c r="BK344" s="150"/>
      <c r="BL344" s="150"/>
      <c r="BM344" s="150"/>
      <c r="BN344" s="150"/>
      <c r="BO344" s="150"/>
      <c r="BP344" s="150"/>
      <c r="BQ344" s="150"/>
      <c r="BR344" s="150"/>
      <c r="BS344" s="150"/>
      <c r="BT344" s="150"/>
      <c r="BU344" s="150"/>
      <c r="BV344" s="150"/>
      <c r="BW344" s="150"/>
      <c r="BX344" s="150"/>
      <c r="BY344" s="150"/>
      <c r="BZ344" s="150"/>
      <c r="CA344" s="150"/>
      <c r="CB344" s="150"/>
      <c r="CC344" s="150"/>
      <c r="CD344" s="150"/>
      <c r="CE344" s="150"/>
      <c r="CF344" s="150"/>
      <c r="CG344" s="150"/>
      <c r="CH344" s="150"/>
      <c r="CI344" s="150"/>
      <c r="CJ344" s="150"/>
      <c r="CK344" s="150"/>
      <c r="CL344" s="150"/>
    </row>
    <row r="345" spans="1:90" s="161" customFormat="1" hidden="1">
      <c r="A345" s="95" t="s">
        <v>1031</v>
      </c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82"/>
      <c r="T345" s="151"/>
      <c r="U345" s="143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  <c r="AO345" s="143"/>
      <c r="AP345" s="143"/>
      <c r="AQ345" s="143"/>
      <c r="AR345" s="143"/>
      <c r="AS345" s="143"/>
      <c r="AT345" s="143"/>
      <c r="AU345" s="143"/>
      <c r="AV345" s="143"/>
      <c r="AW345" s="143"/>
      <c r="AX345" s="143"/>
      <c r="AY345" s="143"/>
      <c r="AZ345" s="143"/>
      <c r="BA345" s="143"/>
      <c r="BB345" s="143"/>
      <c r="BC345" s="143"/>
      <c r="BD345" s="143"/>
      <c r="BE345" s="143"/>
      <c r="BF345" s="143"/>
      <c r="BG345" s="143"/>
      <c r="BH345" s="143"/>
      <c r="BI345" s="143"/>
      <c r="BJ345" s="143"/>
      <c r="BK345" s="143"/>
      <c r="BL345" s="143"/>
      <c r="BM345" s="143"/>
      <c r="BN345" s="143"/>
      <c r="BO345" s="143"/>
      <c r="BP345" s="143"/>
      <c r="BQ345" s="143"/>
      <c r="BR345" s="143"/>
      <c r="BS345" s="143"/>
      <c r="BT345" s="143"/>
      <c r="BU345" s="143"/>
      <c r="BV345" s="143"/>
      <c r="BW345" s="143"/>
      <c r="BX345" s="143"/>
      <c r="BY345" s="143"/>
      <c r="BZ345" s="143"/>
      <c r="CA345" s="143"/>
      <c r="CB345" s="143"/>
      <c r="CC345" s="143"/>
      <c r="CD345" s="143"/>
      <c r="CE345" s="143"/>
      <c r="CF345" s="143"/>
      <c r="CG345" s="143"/>
      <c r="CH345" s="143"/>
      <c r="CI345" s="143"/>
      <c r="CJ345" s="143"/>
      <c r="CK345" s="143"/>
      <c r="CL345" s="143"/>
    </row>
    <row r="346" spans="1:90" s="162" customFormat="1" ht="47.25" hidden="1">
      <c r="A346" s="84" t="s">
        <v>1032</v>
      </c>
      <c r="B346" s="85"/>
      <c r="C346" s="85" t="s">
        <v>2573</v>
      </c>
      <c r="D346" s="85" t="s">
        <v>2574</v>
      </c>
      <c r="E346" s="84" t="s">
        <v>1033</v>
      </c>
      <c r="F346" s="86" t="s">
        <v>3388</v>
      </c>
      <c r="G346" s="87" t="s">
        <v>158</v>
      </c>
      <c r="H346" s="4"/>
      <c r="I346" s="4" t="s">
        <v>1034</v>
      </c>
      <c r="J346" s="8">
        <v>5</v>
      </c>
      <c r="K346" s="84" t="s">
        <v>1035</v>
      </c>
      <c r="L346" s="84" t="s">
        <v>1036</v>
      </c>
      <c r="M346" s="85" t="s">
        <v>1037</v>
      </c>
      <c r="N346" s="85"/>
      <c r="O346" s="88"/>
      <c r="P346" s="89" t="s">
        <v>3632</v>
      </c>
      <c r="Q346" s="90">
        <v>372.90000000000003</v>
      </c>
      <c r="R346" s="91">
        <f t="shared" ref="R346:R373" si="38">SUM(U346:CL346)</f>
        <v>0</v>
      </c>
      <c r="S346" s="90">
        <f t="shared" ref="S346:S373" si="39">Q346*R346</f>
        <v>0</v>
      </c>
      <c r="T346" s="149"/>
      <c r="U346" s="150"/>
      <c r="V346" s="150"/>
      <c r="W346" s="150"/>
      <c r="X346" s="150"/>
      <c r="Y346" s="150"/>
      <c r="Z346" s="150"/>
      <c r="AA346" s="150"/>
      <c r="AB346" s="150"/>
      <c r="AC346" s="150"/>
      <c r="AD346" s="150"/>
      <c r="AE346" s="150"/>
      <c r="AF346" s="150"/>
      <c r="AG346" s="150"/>
      <c r="AH346" s="150"/>
      <c r="AI346" s="150"/>
      <c r="AJ346" s="150"/>
      <c r="AK346" s="150"/>
      <c r="AL346" s="150"/>
      <c r="AM346" s="150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  <c r="BC346" s="150"/>
      <c r="BD346" s="150"/>
      <c r="BE346" s="150"/>
      <c r="BF346" s="150"/>
      <c r="BG346" s="150"/>
      <c r="BH346" s="150"/>
      <c r="BI346" s="150"/>
      <c r="BJ346" s="150"/>
      <c r="BK346" s="150"/>
      <c r="BL346" s="150"/>
      <c r="BM346" s="150"/>
      <c r="BN346" s="150"/>
      <c r="BO346" s="150"/>
      <c r="BP346" s="150"/>
      <c r="BQ346" s="150"/>
      <c r="BR346" s="150"/>
      <c r="BS346" s="150"/>
      <c r="BT346" s="150"/>
      <c r="BU346" s="150"/>
      <c r="BV346" s="150"/>
      <c r="BW346" s="150"/>
      <c r="BX346" s="150"/>
      <c r="BY346" s="150"/>
      <c r="BZ346" s="150"/>
      <c r="CA346" s="150"/>
      <c r="CB346" s="150"/>
      <c r="CC346" s="150"/>
      <c r="CD346" s="150"/>
      <c r="CE346" s="150"/>
      <c r="CF346" s="150"/>
      <c r="CG346" s="150"/>
      <c r="CH346" s="150"/>
      <c r="CI346" s="150"/>
      <c r="CJ346" s="150"/>
      <c r="CK346" s="150"/>
      <c r="CL346" s="150"/>
    </row>
    <row r="347" spans="1:90" s="162" customFormat="1" ht="50.25" hidden="1" customHeight="1">
      <c r="A347" s="84"/>
      <c r="B347" s="85"/>
      <c r="C347" s="85" t="s">
        <v>2575</v>
      </c>
      <c r="D347" s="85" t="s">
        <v>2576</v>
      </c>
      <c r="E347" s="84" t="s">
        <v>1038</v>
      </c>
      <c r="F347" s="86" t="s">
        <v>3389</v>
      </c>
      <c r="G347" s="87" t="s">
        <v>158</v>
      </c>
      <c r="H347" s="113"/>
      <c r="I347" s="113"/>
      <c r="J347" s="8">
        <v>5</v>
      </c>
      <c r="K347" s="4" t="s">
        <v>1039</v>
      </c>
      <c r="L347" s="94" t="s">
        <v>1040</v>
      </c>
      <c r="M347" s="85" t="s">
        <v>1037</v>
      </c>
      <c r="N347" s="85"/>
      <c r="O347" s="88"/>
      <c r="P347" s="89" t="s">
        <v>3632</v>
      </c>
      <c r="Q347" s="90">
        <v>157.96</v>
      </c>
      <c r="R347" s="91">
        <f t="shared" si="38"/>
        <v>0</v>
      </c>
      <c r="S347" s="90">
        <f t="shared" si="39"/>
        <v>0</v>
      </c>
      <c r="T347" s="149"/>
      <c r="U347" s="150"/>
      <c r="V347" s="150"/>
      <c r="W347" s="150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50"/>
      <c r="AH347" s="150"/>
      <c r="AI347" s="150"/>
      <c r="AJ347" s="150"/>
      <c r="AK347" s="150"/>
      <c r="AL347" s="150"/>
      <c r="AM347" s="150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150"/>
      <c r="BD347" s="150"/>
      <c r="BE347" s="150"/>
      <c r="BF347" s="150"/>
      <c r="BG347" s="150"/>
      <c r="BH347" s="150"/>
      <c r="BI347" s="150"/>
      <c r="BJ347" s="150"/>
      <c r="BK347" s="150"/>
      <c r="BL347" s="150"/>
      <c r="BM347" s="150"/>
      <c r="BN347" s="150"/>
      <c r="BO347" s="150"/>
      <c r="BP347" s="150"/>
      <c r="BQ347" s="150"/>
      <c r="BR347" s="150"/>
      <c r="BS347" s="150"/>
      <c r="BT347" s="150"/>
      <c r="BU347" s="150"/>
      <c r="BV347" s="150"/>
      <c r="BW347" s="150"/>
      <c r="BX347" s="150"/>
      <c r="BY347" s="150"/>
      <c r="BZ347" s="150"/>
      <c r="CA347" s="150"/>
      <c r="CB347" s="150"/>
      <c r="CC347" s="150"/>
      <c r="CD347" s="150"/>
      <c r="CE347" s="150"/>
      <c r="CF347" s="150"/>
      <c r="CG347" s="150"/>
      <c r="CH347" s="150"/>
      <c r="CI347" s="150"/>
      <c r="CJ347" s="150"/>
      <c r="CK347" s="150"/>
      <c r="CL347" s="150"/>
    </row>
    <row r="348" spans="1:90" s="162" customFormat="1" ht="32.25" hidden="1" customHeight="1">
      <c r="A348" s="84"/>
      <c r="B348" s="85"/>
      <c r="C348" s="85" t="s">
        <v>2577</v>
      </c>
      <c r="D348" s="85" t="s">
        <v>2578</v>
      </c>
      <c r="E348" s="84" t="s">
        <v>1041</v>
      </c>
      <c r="F348" s="86" t="s">
        <v>3390</v>
      </c>
      <c r="G348" s="87" t="s">
        <v>158</v>
      </c>
      <c r="H348" s="113"/>
      <c r="I348" s="113"/>
      <c r="J348" s="8">
        <v>5</v>
      </c>
      <c r="K348" s="4" t="s">
        <v>1042</v>
      </c>
      <c r="L348" s="4" t="s">
        <v>1043</v>
      </c>
      <c r="M348" s="85" t="s">
        <v>1044</v>
      </c>
      <c r="N348" s="85"/>
      <c r="O348" s="88"/>
      <c r="P348" s="89" t="s">
        <v>3632</v>
      </c>
      <c r="Q348" s="90">
        <v>110.99000000000001</v>
      </c>
      <c r="R348" s="91">
        <f t="shared" si="38"/>
        <v>0</v>
      </c>
      <c r="S348" s="90">
        <f t="shared" si="39"/>
        <v>0</v>
      </c>
      <c r="T348" s="149"/>
      <c r="U348" s="150"/>
      <c r="V348" s="150"/>
      <c r="W348" s="150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50"/>
      <c r="AH348" s="150"/>
      <c r="AI348" s="150"/>
      <c r="AJ348" s="150"/>
      <c r="AK348" s="150"/>
      <c r="AL348" s="150"/>
      <c r="AM348" s="150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150"/>
      <c r="BD348" s="150"/>
      <c r="BE348" s="150"/>
      <c r="BF348" s="150"/>
      <c r="BG348" s="150"/>
      <c r="BH348" s="150"/>
      <c r="BI348" s="150"/>
      <c r="BJ348" s="150"/>
      <c r="BK348" s="150"/>
      <c r="BL348" s="150"/>
      <c r="BM348" s="150"/>
      <c r="BN348" s="150"/>
      <c r="BO348" s="150"/>
      <c r="BP348" s="150"/>
      <c r="BQ348" s="150"/>
      <c r="BR348" s="150"/>
      <c r="BS348" s="150"/>
      <c r="BT348" s="150"/>
      <c r="BU348" s="150"/>
      <c r="BV348" s="150"/>
      <c r="BW348" s="150"/>
      <c r="BX348" s="150"/>
      <c r="BY348" s="150"/>
      <c r="BZ348" s="150"/>
      <c r="CA348" s="150"/>
      <c r="CB348" s="150"/>
      <c r="CC348" s="150"/>
      <c r="CD348" s="150"/>
      <c r="CE348" s="150"/>
      <c r="CF348" s="150"/>
      <c r="CG348" s="150"/>
      <c r="CH348" s="150"/>
      <c r="CI348" s="150"/>
      <c r="CJ348" s="150"/>
      <c r="CK348" s="150"/>
      <c r="CL348" s="150"/>
    </row>
    <row r="349" spans="1:90" s="162" customFormat="1" ht="48.2" hidden="1" customHeight="1">
      <c r="A349" s="84"/>
      <c r="B349" s="85"/>
      <c r="C349" s="85" t="s">
        <v>2579</v>
      </c>
      <c r="D349" s="85" t="s">
        <v>2580</v>
      </c>
      <c r="E349" s="84" t="s">
        <v>1045</v>
      </c>
      <c r="F349" s="86" t="s">
        <v>3391</v>
      </c>
      <c r="G349" s="87" t="s">
        <v>158</v>
      </c>
      <c r="H349" s="113"/>
      <c r="I349" s="113"/>
      <c r="J349" s="8">
        <v>5</v>
      </c>
      <c r="K349" s="4" t="s">
        <v>1035</v>
      </c>
      <c r="L349" s="94" t="s">
        <v>1046</v>
      </c>
      <c r="M349" s="85" t="s">
        <v>1044</v>
      </c>
      <c r="N349" s="85"/>
      <c r="O349" s="88"/>
      <c r="P349" s="89" t="s">
        <v>3632</v>
      </c>
      <c r="Q349" s="90">
        <v>80.959999999999994</v>
      </c>
      <c r="R349" s="91">
        <f t="shared" si="38"/>
        <v>0</v>
      </c>
      <c r="S349" s="90">
        <f t="shared" si="39"/>
        <v>0</v>
      </c>
      <c r="T349" s="149"/>
      <c r="U349" s="150"/>
      <c r="V349" s="150"/>
      <c r="W349" s="150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50"/>
      <c r="AH349" s="150"/>
      <c r="AI349" s="150"/>
      <c r="AJ349" s="150"/>
      <c r="AK349" s="150"/>
      <c r="AL349" s="150"/>
      <c r="AM349" s="150"/>
      <c r="AN349" s="150"/>
      <c r="AO349" s="150"/>
      <c r="AP349" s="150"/>
      <c r="AQ349" s="150"/>
      <c r="AR349" s="150"/>
      <c r="AS349" s="150"/>
      <c r="AT349" s="150"/>
      <c r="AU349" s="150"/>
      <c r="AV349" s="150"/>
      <c r="AW349" s="150"/>
      <c r="AX349" s="150"/>
      <c r="AY349" s="150"/>
      <c r="AZ349" s="150"/>
      <c r="BA349" s="150"/>
      <c r="BB349" s="150"/>
      <c r="BC349" s="150"/>
      <c r="BD349" s="150"/>
      <c r="BE349" s="150"/>
      <c r="BF349" s="150"/>
      <c r="BG349" s="150"/>
      <c r="BH349" s="150"/>
      <c r="BI349" s="150"/>
      <c r="BJ349" s="150"/>
      <c r="BK349" s="150"/>
      <c r="BL349" s="150"/>
      <c r="BM349" s="150"/>
      <c r="BN349" s="150"/>
      <c r="BO349" s="150"/>
      <c r="BP349" s="150"/>
      <c r="BQ349" s="150"/>
      <c r="BR349" s="150"/>
      <c r="BS349" s="150"/>
      <c r="BT349" s="150"/>
      <c r="BU349" s="150"/>
      <c r="BV349" s="150"/>
      <c r="BW349" s="150"/>
      <c r="BX349" s="150"/>
      <c r="BY349" s="150"/>
      <c r="BZ349" s="150"/>
      <c r="CA349" s="150"/>
      <c r="CB349" s="150"/>
      <c r="CC349" s="150"/>
      <c r="CD349" s="150"/>
      <c r="CE349" s="150"/>
      <c r="CF349" s="150"/>
      <c r="CG349" s="150"/>
      <c r="CH349" s="150"/>
      <c r="CI349" s="150"/>
      <c r="CJ349" s="150"/>
      <c r="CK349" s="150"/>
      <c r="CL349" s="150"/>
    </row>
    <row r="350" spans="1:90" s="162" customFormat="1" ht="48.75" hidden="1" customHeight="1">
      <c r="A350" s="84"/>
      <c r="B350" s="85"/>
      <c r="C350" s="85" t="s">
        <v>2581</v>
      </c>
      <c r="D350" s="85" t="s">
        <v>2582</v>
      </c>
      <c r="E350" s="84" t="s">
        <v>1047</v>
      </c>
      <c r="F350" s="86" t="s">
        <v>3392</v>
      </c>
      <c r="G350" s="87" t="s">
        <v>158</v>
      </c>
      <c r="H350" s="113"/>
      <c r="I350" s="113"/>
      <c r="J350" s="8">
        <v>5</v>
      </c>
      <c r="K350" s="4" t="s">
        <v>1048</v>
      </c>
      <c r="L350" s="94" t="s">
        <v>1049</v>
      </c>
      <c r="M350" s="85" t="s">
        <v>1050</v>
      </c>
      <c r="N350" s="85"/>
      <c r="O350" s="88"/>
      <c r="P350" s="89" t="s">
        <v>3632</v>
      </c>
      <c r="Q350" s="90">
        <v>114.95</v>
      </c>
      <c r="R350" s="91">
        <f t="shared" si="38"/>
        <v>0</v>
      </c>
      <c r="S350" s="90">
        <f t="shared" si="39"/>
        <v>0</v>
      </c>
      <c r="T350" s="149"/>
      <c r="U350" s="150"/>
      <c r="V350" s="150"/>
      <c r="W350" s="150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/>
      <c r="AH350" s="150"/>
      <c r="AI350" s="150"/>
      <c r="AJ350" s="150"/>
      <c r="AK350" s="150"/>
      <c r="AL350" s="150"/>
      <c r="AM350" s="150"/>
      <c r="AN350" s="150"/>
      <c r="AO350" s="150"/>
      <c r="AP350" s="150"/>
      <c r="AQ350" s="150"/>
      <c r="AR350" s="150"/>
      <c r="AS350" s="150"/>
      <c r="AT350" s="150"/>
      <c r="AU350" s="150"/>
      <c r="AV350" s="150"/>
      <c r="AW350" s="150"/>
      <c r="AX350" s="150"/>
      <c r="AY350" s="150"/>
      <c r="AZ350" s="150"/>
      <c r="BA350" s="150"/>
      <c r="BB350" s="150"/>
      <c r="BC350" s="150"/>
      <c r="BD350" s="150"/>
      <c r="BE350" s="150"/>
      <c r="BF350" s="150"/>
      <c r="BG350" s="150"/>
      <c r="BH350" s="150"/>
      <c r="BI350" s="150"/>
      <c r="BJ350" s="150"/>
      <c r="BK350" s="150"/>
      <c r="BL350" s="150"/>
      <c r="BM350" s="150"/>
      <c r="BN350" s="150"/>
      <c r="BO350" s="150"/>
      <c r="BP350" s="150"/>
      <c r="BQ350" s="150"/>
      <c r="BR350" s="150"/>
      <c r="BS350" s="150"/>
      <c r="BT350" s="150"/>
      <c r="BU350" s="150"/>
      <c r="BV350" s="150"/>
      <c r="BW350" s="150"/>
      <c r="BX350" s="150"/>
      <c r="BY350" s="150"/>
      <c r="BZ350" s="150"/>
      <c r="CA350" s="150"/>
      <c r="CB350" s="150"/>
      <c r="CC350" s="150"/>
      <c r="CD350" s="150"/>
      <c r="CE350" s="150"/>
      <c r="CF350" s="150"/>
      <c r="CG350" s="150"/>
      <c r="CH350" s="150"/>
      <c r="CI350" s="150"/>
      <c r="CJ350" s="150"/>
      <c r="CK350" s="150"/>
      <c r="CL350" s="150"/>
    </row>
    <row r="351" spans="1:90" s="162" customFormat="1" ht="48.2" hidden="1" customHeight="1">
      <c r="A351" s="84" t="s">
        <v>1051</v>
      </c>
      <c r="B351" s="85"/>
      <c r="C351" s="85" t="s">
        <v>2583</v>
      </c>
      <c r="D351" s="85" t="s">
        <v>2584</v>
      </c>
      <c r="E351" s="84" t="s">
        <v>1052</v>
      </c>
      <c r="F351" s="86" t="s">
        <v>3393</v>
      </c>
      <c r="G351" s="87" t="s">
        <v>158</v>
      </c>
      <c r="H351" s="113"/>
      <c r="I351" s="113" t="s">
        <v>1053</v>
      </c>
      <c r="J351" s="8">
        <v>6</v>
      </c>
      <c r="K351" s="4" t="s">
        <v>1035</v>
      </c>
      <c r="L351" s="94" t="s">
        <v>1054</v>
      </c>
      <c r="M351" s="85" t="s">
        <v>1037</v>
      </c>
      <c r="N351" s="85"/>
      <c r="O351" s="88"/>
      <c r="P351" s="89" t="s">
        <v>3632</v>
      </c>
      <c r="Q351" s="90">
        <v>372.90000000000003</v>
      </c>
      <c r="R351" s="91">
        <f t="shared" si="38"/>
        <v>0</v>
      </c>
      <c r="S351" s="90">
        <f t="shared" si="39"/>
        <v>0</v>
      </c>
      <c r="T351" s="149"/>
      <c r="U351" s="150"/>
      <c r="V351" s="150"/>
      <c r="W351" s="150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50"/>
      <c r="AH351" s="150"/>
      <c r="AI351" s="150"/>
      <c r="AJ351" s="150"/>
      <c r="AK351" s="150"/>
      <c r="AL351" s="150"/>
      <c r="AM351" s="150"/>
      <c r="AN351" s="150"/>
      <c r="AO351" s="150"/>
      <c r="AP351" s="150"/>
      <c r="AQ351" s="150"/>
      <c r="AR351" s="150"/>
      <c r="AS351" s="150"/>
      <c r="AT351" s="150"/>
      <c r="AU351" s="150"/>
      <c r="AV351" s="150"/>
      <c r="AW351" s="150"/>
      <c r="AX351" s="150"/>
      <c r="AY351" s="150"/>
      <c r="AZ351" s="150"/>
      <c r="BA351" s="150"/>
      <c r="BB351" s="150"/>
      <c r="BC351" s="150"/>
      <c r="BD351" s="150"/>
      <c r="BE351" s="150"/>
      <c r="BF351" s="150"/>
      <c r="BG351" s="150"/>
      <c r="BH351" s="150"/>
      <c r="BI351" s="150"/>
      <c r="BJ351" s="150"/>
      <c r="BK351" s="150"/>
      <c r="BL351" s="150"/>
      <c r="BM351" s="150"/>
      <c r="BN351" s="150"/>
      <c r="BO351" s="150"/>
      <c r="BP351" s="150"/>
      <c r="BQ351" s="150"/>
      <c r="BR351" s="150"/>
      <c r="BS351" s="150"/>
      <c r="BT351" s="150"/>
      <c r="BU351" s="150"/>
      <c r="BV351" s="150"/>
      <c r="BW351" s="150"/>
      <c r="BX351" s="150"/>
      <c r="BY351" s="150"/>
      <c r="BZ351" s="150"/>
      <c r="CA351" s="150"/>
      <c r="CB351" s="150"/>
      <c r="CC351" s="150"/>
      <c r="CD351" s="150"/>
      <c r="CE351" s="150"/>
      <c r="CF351" s="150"/>
      <c r="CG351" s="150"/>
      <c r="CH351" s="150"/>
      <c r="CI351" s="150"/>
      <c r="CJ351" s="150"/>
      <c r="CK351" s="150"/>
      <c r="CL351" s="150"/>
    </row>
    <row r="352" spans="1:90" s="162" customFormat="1" ht="48.2" hidden="1" customHeight="1">
      <c r="A352" s="84"/>
      <c r="B352" s="85"/>
      <c r="C352" s="85" t="s">
        <v>2585</v>
      </c>
      <c r="D352" s="85" t="s">
        <v>2586</v>
      </c>
      <c r="E352" s="84" t="s">
        <v>1055</v>
      </c>
      <c r="F352" s="86" t="s">
        <v>3394</v>
      </c>
      <c r="G352" s="87" t="s">
        <v>158</v>
      </c>
      <c r="H352" s="113"/>
      <c r="I352" s="113"/>
      <c r="J352" s="8">
        <v>6</v>
      </c>
      <c r="K352" s="4" t="s">
        <v>1039</v>
      </c>
      <c r="L352" s="94" t="s">
        <v>1056</v>
      </c>
      <c r="M352" s="85" t="s">
        <v>1037</v>
      </c>
      <c r="N352" s="85"/>
      <c r="O352" s="88"/>
      <c r="P352" s="89" t="s">
        <v>3632</v>
      </c>
      <c r="Q352" s="90">
        <v>157.96</v>
      </c>
      <c r="R352" s="91">
        <f t="shared" si="38"/>
        <v>0</v>
      </c>
      <c r="S352" s="90">
        <f t="shared" si="39"/>
        <v>0</v>
      </c>
      <c r="T352" s="149"/>
      <c r="U352" s="150"/>
      <c r="V352" s="150"/>
      <c r="W352" s="150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50"/>
      <c r="AH352" s="150"/>
      <c r="AI352" s="150"/>
      <c r="AJ352" s="150"/>
      <c r="AK352" s="150"/>
      <c r="AL352" s="150"/>
      <c r="AM352" s="150"/>
      <c r="AN352" s="150"/>
      <c r="AO352" s="150"/>
      <c r="AP352" s="150"/>
      <c r="AQ352" s="150"/>
      <c r="AR352" s="150"/>
      <c r="AS352" s="150"/>
      <c r="AT352" s="150"/>
      <c r="AU352" s="150"/>
      <c r="AV352" s="150"/>
      <c r="AW352" s="150"/>
      <c r="AX352" s="150"/>
      <c r="AY352" s="150"/>
      <c r="AZ352" s="150"/>
      <c r="BA352" s="150"/>
      <c r="BB352" s="150"/>
      <c r="BC352" s="150"/>
      <c r="BD352" s="150"/>
      <c r="BE352" s="150"/>
      <c r="BF352" s="150"/>
      <c r="BG352" s="150"/>
      <c r="BH352" s="150"/>
      <c r="BI352" s="150"/>
      <c r="BJ352" s="150"/>
      <c r="BK352" s="150"/>
      <c r="BL352" s="150"/>
      <c r="BM352" s="150"/>
      <c r="BN352" s="150"/>
      <c r="BO352" s="150"/>
      <c r="BP352" s="150"/>
      <c r="BQ352" s="150"/>
      <c r="BR352" s="150"/>
      <c r="BS352" s="150"/>
      <c r="BT352" s="150"/>
      <c r="BU352" s="150"/>
      <c r="BV352" s="150"/>
      <c r="BW352" s="150"/>
      <c r="BX352" s="150"/>
      <c r="BY352" s="150"/>
      <c r="BZ352" s="150"/>
      <c r="CA352" s="150"/>
      <c r="CB352" s="150"/>
      <c r="CC352" s="150"/>
      <c r="CD352" s="150"/>
      <c r="CE352" s="150"/>
      <c r="CF352" s="150"/>
      <c r="CG352" s="150"/>
      <c r="CH352" s="150"/>
      <c r="CI352" s="150"/>
      <c r="CJ352" s="150"/>
      <c r="CK352" s="150"/>
      <c r="CL352" s="150"/>
    </row>
    <row r="353" spans="1:90" s="162" customFormat="1" ht="49.7" hidden="1" customHeight="1">
      <c r="A353" s="84"/>
      <c r="B353" s="85"/>
      <c r="C353" s="85" t="s">
        <v>2587</v>
      </c>
      <c r="D353" s="85" t="s">
        <v>2588</v>
      </c>
      <c r="E353" s="84" t="s">
        <v>1057</v>
      </c>
      <c r="F353" s="86" t="s">
        <v>3395</v>
      </c>
      <c r="G353" s="87" t="s">
        <v>158</v>
      </c>
      <c r="H353" s="113"/>
      <c r="I353" s="113"/>
      <c r="J353" s="8">
        <v>6</v>
      </c>
      <c r="K353" s="4" t="s">
        <v>1042</v>
      </c>
      <c r="L353" s="94" t="s">
        <v>1058</v>
      </c>
      <c r="M353" s="85" t="s">
        <v>1044</v>
      </c>
      <c r="N353" s="85"/>
      <c r="O353" s="88"/>
      <c r="P353" s="89" t="s">
        <v>3632</v>
      </c>
      <c r="Q353" s="90">
        <v>110.99000000000001</v>
      </c>
      <c r="R353" s="91">
        <f t="shared" si="38"/>
        <v>0</v>
      </c>
      <c r="S353" s="90">
        <f t="shared" si="39"/>
        <v>0</v>
      </c>
      <c r="T353" s="149"/>
      <c r="U353" s="150"/>
      <c r="V353" s="150"/>
      <c r="W353" s="150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50"/>
      <c r="AH353" s="150"/>
      <c r="AI353" s="150"/>
      <c r="AJ353" s="150"/>
      <c r="AK353" s="150"/>
      <c r="AL353" s="150"/>
      <c r="AM353" s="150"/>
      <c r="AN353" s="150"/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  <c r="BC353" s="150"/>
      <c r="BD353" s="150"/>
      <c r="BE353" s="150"/>
      <c r="BF353" s="150"/>
      <c r="BG353" s="150"/>
      <c r="BH353" s="150"/>
      <c r="BI353" s="150"/>
      <c r="BJ353" s="150"/>
      <c r="BK353" s="150"/>
      <c r="BL353" s="150"/>
      <c r="BM353" s="150"/>
      <c r="BN353" s="150"/>
      <c r="BO353" s="150"/>
      <c r="BP353" s="150"/>
      <c r="BQ353" s="150"/>
      <c r="BR353" s="150"/>
      <c r="BS353" s="150"/>
      <c r="BT353" s="150"/>
      <c r="BU353" s="150"/>
      <c r="BV353" s="150"/>
      <c r="BW353" s="150"/>
      <c r="BX353" s="150"/>
      <c r="BY353" s="150"/>
      <c r="BZ353" s="150"/>
      <c r="CA353" s="150"/>
      <c r="CB353" s="150"/>
      <c r="CC353" s="150"/>
      <c r="CD353" s="150"/>
      <c r="CE353" s="150"/>
      <c r="CF353" s="150"/>
      <c r="CG353" s="150"/>
      <c r="CH353" s="150"/>
      <c r="CI353" s="150"/>
      <c r="CJ353" s="150"/>
      <c r="CK353" s="150"/>
      <c r="CL353" s="150"/>
    </row>
    <row r="354" spans="1:90" s="162" customFormat="1" ht="47.25" hidden="1" customHeight="1">
      <c r="A354" s="84"/>
      <c r="B354" s="85"/>
      <c r="C354" s="85" t="s">
        <v>2589</v>
      </c>
      <c r="D354" s="85" t="s">
        <v>2590</v>
      </c>
      <c r="E354" s="84" t="s">
        <v>1059</v>
      </c>
      <c r="F354" s="86" t="s">
        <v>3396</v>
      </c>
      <c r="G354" s="87" t="s">
        <v>158</v>
      </c>
      <c r="H354" s="4"/>
      <c r="I354" s="4"/>
      <c r="J354" s="8">
        <v>6</v>
      </c>
      <c r="K354" s="84" t="s">
        <v>1035</v>
      </c>
      <c r="L354" s="84" t="s">
        <v>1060</v>
      </c>
      <c r="M354" s="85" t="s">
        <v>1044</v>
      </c>
      <c r="N354" s="85"/>
      <c r="O354" s="88"/>
      <c r="P354" s="89" t="s">
        <v>3632</v>
      </c>
      <c r="Q354" s="90">
        <v>80.959999999999994</v>
      </c>
      <c r="R354" s="91">
        <f t="shared" si="38"/>
        <v>0</v>
      </c>
      <c r="S354" s="90">
        <f t="shared" si="39"/>
        <v>0</v>
      </c>
      <c r="T354" s="149"/>
      <c r="U354" s="150"/>
      <c r="V354" s="150"/>
      <c r="W354" s="15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  <c r="BI354" s="150"/>
      <c r="BJ354" s="150"/>
      <c r="BK354" s="150"/>
      <c r="BL354" s="150"/>
      <c r="BM354" s="150"/>
      <c r="BN354" s="150"/>
      <c r="BO354" s="150"/>
      <c r="BP354" s="150"/>
      <c r="BQ354" s="150"/>
      <c r="BR354" s="150"/>
      <c r="BS354" s="150"/>
      <c r="BT354" s="150"/>
      <c r="BU354" s="150"/>
      <c r="BV354" s="150"/>
      <c r="BW354" s="150"/>
      <c r="BX354" s="150"/>
      <c r="BY354" s="150"/>
      <c r="BZ354" s="150"/>
      <c r="CA354" s="150"/>
      <c r="CB354" s="150"/>
      <c r="CC354" s="150"/>
      <c r="CD354" s="150"/>
      <c r="CE354" s="150"/>
      <c r="CF354" s="150"/>
      <c r="CG354" s="150"/>
      <c r="CH354" s="150"/>
      <c r="CI354" s="150"/>
      <c r="CJ354" s="150"/>
      <c r="CK354" s="150"/>
      <c r="CL354" s="150"/>
    </row>
    <row r="355" spans="1:90" s="162" customFormat="1" ht="51" hidden="1" customHeight="1">
      <c r="A355" s="84"/>
      <c r="B355" s="85"/>
      <c r="C355" s="85" t="s">
        <v>2591</v>
      </c>
      <c r="D355" s="85" t="s">
        <v>2592</v>
      </c>
      <c r="E355" s="84" t="s">
        <v>1061</v>
      </c>
      <c r="F355" s="86" t="s">
        <v>3397</v>
      </c>
      <c r="G355" s="87" t="s">
        <v>158</v>
      </c>
      <c r="H355" s="113"/>
      <c r="I355" s="113"/>
      <c r="J355" s="8">
        <v>6</v>
      </c>
      <c r="K355" s="4" t="s">
        <v>1048</v>
      </c>
      <c r="L355" s="94" t="s">
        <v>1062</v>
      </c>
      <c r="M355" s="85" t="s">
        <v>1050</v>
      </c>
      <c r="N355" s="85"/>
      <c r="O355" s="88"/>
      <c r="P355" s="89" t="s">
        <v>3632</v>
      </c>
      <c r="Q355" s="90">
        <v>114.95</v>
      </c>
      <c r="R355" s="91">
        <f t="shared" si="38"/>
        <v>0</v>
      </c>
      <c r="S355" s="90">
        <f t="shared" si="39"/>
        <v>0</v>
      </c>
      <c r="T355" s="149"/>
      <c r="U355" s="150"/>
      <c r="V355" s="150"/>
      <c r="W355" s="150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50"/>
      <c r="AH355" s="150"/>
      <c r="AI355" s="150"/>
      <c r="AJ355" s="150"/>
      <c r="AK355" s="150"/>
      <c r="AL355" s="150"/>
      <c r="AM355" s="150"/>
      <c r="AN355" s="150"/>
      <c r="AO355" s="150"/>
      <c r="AP355" s="150"/>
      <c r="AQ355" s="150"/>
      <c r="AR355" s="150"/>
      <c r="AS355" s="150"/>
      <c r="AT355" s="150"/>
      <c r="AU355" s="150"/>
      <c r="AV355" s="150"/>
      <c r="AW355" s="150"/>
      <c r="AX355" s="150"/>
      <c r="AY355" s="150"/>
      <c r="AZ355" s="150"/>
      <c r="BA355" s="150"/>
      <c r="BB355" s="150"/>
      <c r="BC355" s="150"/>
      <c r="BD355" s="150"/>
      <c r="BE355" s="150"/>
      <c r="BF355" s="150"/>
      <c r="BG355" s="150"/>
      <c r="BH355" s="150"/>
      <c r="BI355" s="150"/>
      <c r="BJ355" s="150"/>
      <c r="BK355" s="150"/>
      <c r="BL355" s="150"/>
      <c r="BM355" s="150"/>
      <c r="BN355" s="150"/>
      <c r="BO355" s="150"/>
      <c r="BP355" s="150"/>
      <c r="BQ355" s="150"/>
      <c r="BR355" s="150"/>
      <c r="BS355" s="150"/>
      <c r="BT355" s="150"/>
      <c r="BU355" s="150"/>
      <c r="BV355" s="150"/>
      <c r="BW355" s="150"/>
      <c r="BX355" s="150"/>
      <c r="BY355" s="150"/>
      <c r="BZ355" s="150"/>
      <c r="CA355" s="150"/>
      <c r="CB355" s="150"/>
      <c r="CC355" s="150"/>
      <c r="CD355" s="150"/>
      <c r="CE355" s="150"/>
      <c r="CF355" s="150"/>
      <c r="CG355" s="150"/>
      <c r="CH355" s="150"/>
      <c r="CI355" s="150"/>
      <c r="CJ355" s="150"/>
      <c r="CK355" s="150"/>
      <c r="CL355" s="150"/>
    </row>
    <row r="356" spans="1:90" s="162" customFormat="1" ht="49.7" hidden="1" customHeight="1">
      <c r="A356" s="84" t="s">
        <v>1063</v>
      </c>
      <c r="B356" s="85"/>
      <c r="C356" s="85" t="s">
        <v>2593</v>
      </c>
      <c r="D356" s="85" t="s">
        <v>2594</v>
      </c>
      <c r="E356" s="84" t="s">
        <v>1064</v>
      </c>
      <c r="F356" s="86" t="s">
        <v>3398</v>
      </c>
      <c r="G356" s="87" t="s">
        <v>158</v>
      </c>
      <c r="H356" s="113"/>
      <c r="I356" s="113" t="s">
        <v>1065</v>
      </c>
      <c r="J356" s="8">
        <v>7</v>
      </c>
      <c r="K356" s="4" t="s">
        <v>1066</v>
      </c>
      <c r="L356" s="94" t="s">
        <v>1067</v>
      </c>
      <c r="M356" s="85" t="s">
        <v>1037</v>
      </c>
      <c r="N356" s="85"/>
      <c r="O356" s="88"/>
      <c r="P356" s="89" t="s">
        <v>3632</v>
      </c>
      <c r="Q356" s="90">
        <v>372.90000000000003</v>
      </c>
      <c r="R356" s="91">
        <f t="shared" si="38"/>
        <v>0</v>
      </c>
      <c r="S356" s="90">
        <f t="shared" si="39"/>
        <v>0</v>
      </c>
      <c r="T356" s="149"/>
      <c r="U356" s="150"/>
      <c r="V356" s="150"/>
      <c r="W356" s="150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50"/>
      <c r="AH356" s="150"/>
      <c r="AI356" s="150"/>
      <c r="AJ356" s="150"/>
      <c r="AK356" s="150"/>
      <c r="AL356" s="150"/>
      <c r="AM356" s="150"/>
      <c r="AN356" s="150"/>
      <c r="AO356" s="150"/>
      <c r="AP356" s="150"/>
      <c r="AQ356" s="150"/>
      <c r="AR356" s="150"/>
      <c r="AS356" s="150"/>
      <c r="AT356" s="150"/>
      <c r="AU356" s="150"/>
      <c r="AV356" s="150"/>
      <c r="AW356" s="150"/>
      <c r="AX356" s="150"/>
      <c r="AY356" s="150"/>
      <c r="AZ356" s="150"/>
      <c r="BA356" s="150"/>
      <c r="BB356" s="150"/>
      <c r="BC356" s="150"/>
      <c r="BD356" s="150"/>
      <c r="BE356" s="150"/>
      <c r="BF356" s="150"/>
      <c r="BG356" s="150"/>
      <c r="BH356" s="150"/>
      <c r="BI356" s="150"/>
      <c r="BJ356" s="150"/>
      <c r="BK356" s="150"/>
      <c r="BL356" s="150"/>
      <c r="BM356" s="150"/>
      <c r="BN356" s="150"/>
      <c r="BO356" s="150"/>
      <c r="BP356" s="150"/>
      <c r="BQ356" s="150"/>
      <c r="BR356" s="150"/>
      <c r="BS356" s="150"/>
      <c r="BT356" s="150"/>
      <c r="BU356" s="150"/>
      <c r="BV356" s="150"/>
      <c r="BW356" s="150"/>
      <c r="BX356" s="150"/>
      <c r="BY356" s="150"/>
      <c r="BZ356" s="150"/>
      <c r="CA356" s="150"/>
      <c r="CB356" s="150"/>
      <c r="CC356" s="150"/>
      <c r="CD356" s="150"/>
      <c r="CE356" s="150"/>
      <c r="CF356" s="150"/>
      <c r="CG356" s="150"/>
      <c r="CH356" s="150"/>
      <c r="CI356" s="150"/>
      <c r="CJ356" s="150"/>
      <c r="CK356" s="150"/>
      <c r="CL356" s="150"/>
    </row>
    <row r="357" spans="1:90" s="162" customFormat="1" ht="48.75" hidden="1" customHeight="1">
      <c r="A357" s="84"/>
      <c r="B357" s="85"/>
      <c r="C357" s="85" t="s">
        <v>2595</v>
      </c>
      <c r="D357" s="85" t="s">
        <v>2596</v>
      </c>
      <c r="E357" s="84" t="s">
        <v>1068</v>
      </c>
      <c r="F357" s="86" t="s">
        <v>3399</v>
      </c>
      <c r="G357" s="87" t="s">
        <v>158</v>
      </c>
      <c r="H357" s="113"/>
      <c r="I357" s="113"/>
      <c r="J357" s="8">
        <v>7</v>
      </c>
      <c r="K357" s="4" t="s">
        <v>1069</v>
      </c>
      <c r="L357" s="94" t="s">
        <v>1070</v>
      </c>
      <c r="M357" s="85" t="s">
        <v>1037</v>
      </c>
      <c r="N357" s="85"/>
      <c r="O357" s="88"/>
      <c r="P357" s="89" t="s">
        <v>3632</v>
      </c>
      <c r="Q357" s="90">
        <v>162.91</v>
      </c>
      <c r="R357" s="91">
        <f t="shared" si="38"/>
        <v>0</v>
      </c>
      <c r="S357" s="90">
        <f t="shared" si="39"/>
        <v>0</v>
      </c>
      <c r="T357" s="149"/>
      <c r="U357" s="150"/>
      <c r="V357" s="150"/>
      <c r="W357" s="150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/>
      <c r="AH357" s="150"/>
      <c r="AI357" s="150"/>
      <c r="AJ357" s="150"/>
      <c r="AK357" s="150"/>
      <c r="AL357" s="150"/>
      <c r="AM357" s="150"/>
      <c r="AN357" s="150"/>
      <c r="AO357" s="150"/>
      <c r="AP357" s="150"/>
      <c r="AQ357" s="150"/>
      <c r="AR357" s="150"/>
      <c r="AS357" s="150"/>
      <c r="AT357" s="150"/>
      <c r="AU357" s="150"/>
      <c r="AV357" s="150"/>
      <c r="AW357" s="150"/>
      <c r="AX357" s="150"/>
      <c r="AY357" s="150"/>
      <c r="AZ357" s="150"/>
      <c r="BA357" s="150"/>
      <c r="BB357" s="150"/>
      <c r="BC357" s="150"/>
      <c r="BD357" s="150"/>
      <c r="BE357" s="150"/>
      <c r="BF357" s="150"/>
      <c r="BG357" s="150"/>
      <c r="BH357" s="150"/>
      <c r="BI357" s="150"/>
      <c r="BJ357" s="150"/>
      <c r="BK357" s="150"/>
      <c r="BL357" s="150"/>
      <c r="BM357" s="150"/>
      <c r="BN357" s="150"/>
      <c r="BO357" s="150"/>
      <c r="BP357" s="150"/>
      <c r="BQ357" s="150"/>
      <c r="BR357" s="150"/>
      <c r="BS357" s="150"/>
      <c r="BT357" s="150"/>
      <c r="BU357" s="150"/>
      <c r="BV357" s="150"/>
      <c r="BW357" s="150"/>
      <c r="BX357" s="150"/>
      <c r="BY357" s="150"/>
      <c r="BZ357" s="150"/>
      <c r="CA357" s="150"/>
      <c r="CB357" s="150"/>
      <c r="CC357" s="150"/>
      <c r="CD357" s="150"/>
      <c r="CE357" s="150"/>
      <c r="CF357" s="150"/>
      <c r="CG357" s="150"/>
      <c r="CH357" s="150"/>
      <c r="CI357" s="150"/>
      <c r="CJ357" s="150"/>
      <c r="CK357" s="150"/>
      <c r="CL357" s="150"/>
    </row>
    <row r="358" spans="1:90" s="162" customFormat="1" ht="49.7" hidden="1" customHeight="1">
      <c r="A358" s="84"/>
      <c r="B358" s="85"/>
      <c r="C358" s="85" t="s">
        <v>2597</v>
      </c>
      <c r="D358" s="85" t="s">
        <v>2598</v>
      </c>
      <c r="E358" s="84" t="s">
        <v>1071</v>
      </c>
      <c r="F358" s="86" t="s">
        <v>3400</v>
      </c>
      <c r="G358" s="87" t="s">
        <v>158</v>
      </c>
      <c r="H358" s="113"/>
      <c r="I358" s="113"/>
      <c r="J358" s="8">
        <v>7</v>
      </c>
      <c r="K358" s="4" t="s">
        <v>1069</v>
      </c>
      <c r="L358" s="94" t="s">
        <v>1072</v>
      </c>
      <c r="M358" s="85" t="s">
        <v>1037</v>
      </c>
      <c r="N358" s="85"/>
      <c r="O358" s="88"/>
      <c r="P358" s="89" t="s">
        <v>3632</v>
      </c>
      <c r="Q358" s="90">
        <v>162.91</v>
      </c>
      <c r="R358" s="91">
        <f t="shared" si="38"/>
        <v>0</v>
      </c>
      <c r="S358" s="90">
        <f t="shared" si="39"/>
        <v>0</v>
      </c>
      <c r="T358" s="149"/>
      <c r="U358" s="150"/>
      <c r="V358" s="150"/>
      <c r="W358" s="150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50"/>
      <c r="AH358" s="150"/>
      <c r="AI358" s="150"/>
      <c r="AJ358" s="150"/>
      <c r="AK358" s="150"/>
      <c r="AL358" s="150"/>
      <c r="AM358" s="150"/>
      <c r="AN358" s="150"/>
      <c r="AO358" s="150"/>
      <c r="AP358" s="150"/>
      <c r="AQ358" s="150"/>
      <c r="AR358" s="150"/>
      <c r="AS358" s="150"/>
      <c r="AT358" s="150"/>
      <c r="AU358" s="150"/>
      <c r="AV358" s="150"/>
      <c r="AW358" s="150"/>
      <c r="AX358" s="150"/>
      <c r="AY358" s="150"/>
      <c r="AZ358" s="150"/>
      <c r="BA358" s="150"/>
      <c r="BB358" s="150"/>
      <c r="BC358" s="150"/>
      <c r="BD358" s="150"/>
      <c r="BE358" s="150"/>
      <c r="BF358" s="150"/>
      <c r="BG358" s="150"/>
      <c r="BH358" s="150"/>
      <c r="BI358" s="150"/>
      <c r="BJ358" s="150"/>
      <c r="BK358" s="150"/>
      <c r="BL358" s="150"/>
      <c r="BM358" s="150"/>
      <c r="BN358" s="150"/>
      <c r="BO358" s="150"/>
      <c r="BP358" s="150"/>
      <c r="BQ358" s="150"/>
      <c r="BR358" s="150"/>
      <c r="BS358" s="150"/>
      <c r="BT358" s="150"/>
      <c r="BU358" s="150"/>
      <c r="BV358" s="150"/>
      <c r="BW358" s="150"/>
      <c r="BX358" s="150"/>
      <c r="BY358" s="150"/>
      <c r="BZ358" s="150"/>
      <c r="CA358" s="150"/>
      <c r="CB358" s="150"/>
      <c r="CC358" s="150"/>
      <c r="CD358" s="150"/>
      <c r="CE358" s="150"/>
      <c r="CF358" s="150"/>
      <c r="CG358" s="150"/>
      <c r="CH358" s="150"/>
      <c r="CI358" s="150"/>
      <c r="CJ358" s="150"/>
      <c r="CK358" s="150"/>
      <c r="CL358" s="150"/>
    </row>
    <row r="359" spans="1:90" s="162" customFormat="1" ht="49.7" hidden="1" customHeight="1">
      <c r="A359" s="84"/>
      <c r="B359" s="85"/>
      <c r="C359" s="85" t="s">
        <v>2599</v>
      </c>
      <c r="D359" s="85" t="s">
        <v>2600</v>
      </c>
      <c r="E359" s="84" t="s">
        <v>1073</v>
      </c>
      <c r="F359" s="86" t="s">
        <v>3401</v>
      </c>
      <c r="G359" s="87" t="s">
        <v>158</v>
      </c>
      <c r="H359" s="113"/>
      <c r="I359" s="113"/>
      <c r="J359" s="8">
        <v>7</v>
      </c>
      <c r="K359" s="4" t="s">
        <v>1042</v>
      </c>
      <c r="L359" s="94" t="s">
        <v>1074</v>
      </c>
      <c r="M359" s="85" t="s">
        <v>1044</v>
      </c>
      <c r="N359" s="85"/>
      <c r="O359" s="88"/>
      <c r="P359" s="89" t="s">
        <v>3632</v>
      </c>
      <c r="Q359" s="90">
        <v>174.9</v>
      </c>
      <c r="R359" s="91">
        <f t="shared" si="38"/>
        <v>0</v>
      </c>
      <c r="S359" s="90">
        <f t="shared" si="39"/>
        <v>0</v>
      </c>
      <c r="T359" s="149"/>
      <c r="U359" s="150"/>
      <c r="V359" s="150"/>
      <c r="W359" s="150"/>
      <c r="X359" s="150"/>
      <c r="Y359" s="150"/>
      <c r="Z359" s="150"/>
      <c r="AA359" s="150"/>
      <c r="AB359" s="150"/>
      <c r="AC359" s="150"/>
      <c r="AD359" s="150"/>
      <c r="AE359" s="150"/>
      <c r="AF359" s="150"/>
      <c r="AG359" s="150"/>
      <c r="AH359" s="150"/>
      <c r="AI359" s="150"/>
      <c r="AJ359" s="150"/>
      <c r="AK359" s="150"/>
      <c r="AL359" s="150"/>
      <c r="AM359" s="150"/>
      <c r="AN359" s="150"/>
      <c r="AO359" s="150"/>
      <c r="AP359" s="150"/>
      <c r="AQ359" s="150"/>
      <c r="AR359" s="150"/>
      <c r="AS359" s="150"/>
      <c r="AT359" s="150"/>
      <c r="AU359" s="150"/>
      <c r="AV359" s="150"/>
      <c r="AW359" s="150"/>
      <c r="AX359" s="150"/>
      <c r="AY359" s="150"/>
      <c r="AZ359" s="150"/>
      <c r="BA359" s="150"/>
      <c r="BB359" s="150"/>
      <c r="BC359" s="150"/>
      <c r="BD359" s="150"/>
      <c r="BE359" s="150"/>
      <c r="BF359" s="150"/>
      <c r="BG359" s="150"/>
      <c r="BH359" s="150"/>
      <c r="BI359" s="150"/>
      <c r="BJ359" s="150"/>
      <c r="BK359" s="150"/>
      <c r="BL359" s="150"/>
      <c r="BM359" s="150"/>
      <c r="BN359" s="150"/>
      <c r="BO359" s="150"/>
      <c r="BP359" s="150"/>
      <c r="BQ359" s="150"/>
      <c r="BR359" s="150"/>
      <c r="BS359" s="150"/>
      <c r="BT359" s="150"/>
      <c r="BU359" s="150"/>
      <c r="BV359" s="150"/>
      <c r="BW359" s="150"/>
      <c r="BX359" s="150"/>
      <c r="BY359" s="150"/>
      <c r="BZ359" s="150"/>
      <c r="CA359" s="150"/>
      <c r="CB359" s="150"/>
      <c r="CC359" s="150"/>
      <c r="CD359" s="150"/>
      <c r="CE359" s="150"/>
      <c r="CF359" s="150"/>
      <c r="CG359" s="150"/>
      <c r="CH359" s="150"/>
      <c r="CI359" s="150"/>
      <c r="CJ359" s="150"/>
      <c r="CK359" s="150"/>
      <c r="CL359" s="150"/>
    </row>
    <row r="360" spans="1:90" s="162" customFormat="1" ht="47.25" hidden="1">
      <c r="A360" s="84"/>
      <c r="B360" s="85"/>
      <c r="C360" s="85" t="s">
        <v>2601</v>
      </c>
      <c r="D360" s="85" t="s">
        <v>2602</v>
      </c>
      <c r="E360" s="84" t="s">
        <v>1075</v>
      </c>
      <c r="F360" s="86" t="s">
        <v>3402</v>
      </c>
      <c r="G360" s="87" t="s">
        <v>158</v>
      </c>
      <c r="H360" s="4"/>
      <c r="I360" s="4"/>
      <c r="J360" s="8">
        <v>7</v>
      </c>
      <c r="K360" s="84" t="s">
        <v>1076</v>
      </c>
      <c r="L360" s="84" t="s">
        <v>1077</v>
      </c>
      <c r="M360" s="85" t="s">
        <v>1044</v>
      </c>
      <c r="N360" s="85"/>
      <c r="O360" s="88"/>
      <c r="P360" s="89" t="s">
        <v>3632</v>
      </c>
      <c r="Q360" s="90">
        <v>80.959999999999994</v>
      </c>
      <c r="R360" s="91">
        <f t="shared" si="38"/>
        <v>0</v>
      </c>
      <c r="S360" s="90">
        <f t="shared" si="39"/>
        <v>0</v>
      </c>
      <c r="T360" s="149"/>
      <c r="U360" s="150"/>
      <c r="V360" s="150"/>
      <c r="W360" s="150"/>
      <c r="X360" s="150"/>
      <c r="Y360" s="150"/>
      <c r="Z360" s="150"/>
      <c r="AA360" s="150"/>
      <c r="AB360" s="150"/>
      <c r="AC360" s="150"/>
      <c r="AD360" s="150"/>
      <c r="AE360" s="150"/>
      <c r="AF360" s="150"/>
      <c r="AG360" s="150"/>
      <c r="AH360" s="150"/>
      <c r="AI360" s="150"/>
      <c r="AJ360" s="150"/>
      <c r="AK360" s="150"/>
      <c r="AL360" s="150"/>
      <c r="AM360" s="150"/>
      <c r="AN360" s="150"/>
      <c r="AO360" s="150"/>
      <c r="AP360" s="150"/>
      <c r="AQ360" s="150"/>
      <c r="AR360" s="150"/>
      <c r="AS360" s="150"/>
      <c r="AT360" s="150"/>
      <c r="AU360" s="150"/>
      <c r="AV360" s="150"/>
      <c r="AW360" s="150"/>
      <c r="AX360" s="150"/>
      <c r="AY360" s="150"/>
      <c r="AZ360" s="150"/>
      <c r="BA360" s="150"/>
      <c r="BB360" s="150"/>
      <c r="BC360" s="150"/>
      <c r="BD360" s="150"/>
      <c r="BE360" s="150"/>
      <c r="BF360" s="150"/>
      <c r="BG360" s="150"/>
      <c r="BH360" s="150"/>
      <c r="BI360" s="150"/>
      <c r="BJ360" s="150"/>
      <c r="BK360" s="150"/>
      <c r="BL360" s="150"/>
      <c r="BM360" s="150"/>
      <c r="BN360" s="150"/>
      <c r="BO360" s="150"/>
      <c r="BP360" s="150"/>
      <c r="BQ360" s="150"/>
      <c r="BR360" s="150"/>
      <c r="BS360" s="150"/>
      <c r="BT360" s="150"/>
      <c r="BU360" s="150"/>
      <c r="BV360" s="150"/>
      <c r="BW360" s="150"/>
      <c r="BX360" s="150"/>
      <c r="BY360" s="150"/>
      <c r="BZ360" s="150"/>
      <c r="CA360" s="150"/>
      <c r="CB360" s="150"/>
      <c r="CC360" s="150"/>
      <c r="CD360" s="150"/>
      <c r="CE360" s="150"/>
      <c r="CF360" s="150"/>
      <c r="CG360" s="150"/>
      <c r="CH360" s="150"/>
      <c r="CI360" s="150"/>
      <c r="CJ360" s="150"/>
      <c r="CK360" s="150"/>
      <c r="CL360" s="150"/>
    </row>
    <row r="361" spans="1:90" s="162" customFormat="1" ht="46.5" hidden="1" customHeight="1">
      <c r="A361" s="84"/>
      <c r="B361" s="85"/>
      <c r="C361" s="85" t="s">
        <v>2603</v>
      </c>
      <c r="D361" s="85" t="s">
        <v>2604</v>
      </c>
      <c r="E361" s="84" t="s">
        <v>1078</v>
      </c>
      <c r="F361" s="86" t="s">
        <v>3403</v>
      </c>
      <c r="G361" s="87" t="s">
        <v>158</v>
      </c>
      <c r="H361" s="113"/>
      <c r="I361" s="113"/>
      <c r="J361" s="8">
        <v>7</v>
      </c>
      <c r="K361" s="4" t="s">
        <v>1048</v>
      </c>
      <c r="L361" s="94" t="s">
        <v>1079</v>
      </c>
      <c r="M361" s="85" t="s">
        <v>1050</v>
      </c>
      <c r="N361" s="85"/>
      <c r="O361" s="88"/>
      <c r="P361" s="89" t="s">
        <v>3635</v>
      </c>
      <c r="Q361" s="90">
        <v>114.95</v>
      </c>
      <c r="R361" s="91">
        <f t="shared" si="38"/>
        <v>0</v>
      </c>
      <c r="S361" s="90">
        <f t="shared" si="39"/>
        <v>0</v>
      </c>
      <c r="T361" s="149"/>
      <c r="U361" s="150"/>
      <c r="V361" s="150"/>
      <c r="W361" s="150"/>
      <c r="X361" s="150"/>
      <c r="Y361" s="150"/>
      <c r="Z361" s="150"/>
      <c r="AA361" s="150"/>
      <c r="AB361" s="150"/>
      <c r="AC361" s="150"/>
      <c r="AD361" s="150"/>
      <c r="AE361" s="150"/>
      <c r="AF361" s="150"/>
      <c r="AG361" s="150"/>
      <c r="AH361" s="150"/>
      <c r="AI361" s="150"/>
      <c r="AJ361" s="150"/>
      <c r="AK361" s="150"/>
      <c r="AL361" s="150"/>
      <c r="AM361" s="150"/>
      <c r="AN361" s="150"/>
      <c r="AO361" s="150"/>
      <c r="AP361" s="150"/>
      <c r="AQ361" s="150"/>
      <c r="AR361" s="150"/>
      <c r="AS361" s="150"/>
      <c r="AT361" s="150"/>
      <c r="AU361" s="150"/>
      <c r="AV361" s="150"/>
      <c r="AW361" s="150"/>
      <c r="AX361" s="150"/>
      <c r="AY361" s="150"/>
      <c r="AZ361" s="150"/>
      <c r="BA361" s="150"/>
      <c r="BB361" s="150"/>
      <c r="BC361" s="150"/>
      <c r="BD361" s="150"/>
      <c r="BE361" s="150"/>
      <c r="BF361" s="150"/>
      <c r="BG361" s="150"/>
      <c r="BH361" s="150"/>
      <c r="BI361" s="150"/>
      <c r="BJ361" s="150"/>
      <c r="BK361" s="150"/>
      <c r="BL361" s="150"/>
      <c r="BM361" s="150"/>
      <c r="BN361" s="150"/>
      <c r="BO361" s="150"/>
      <c r="BP361" s="150"/>
      <c r="BQ361" s="150"/>
      <c r="BR361" s="150"/>
      <c r="BS361" s="150"/>
      <c r="BT361" s="150"/>
      <c r="BU361" s="150"/>
      <c r="BV361" s="150"/>
      <c r="BW361" s="150"/>
      <c r="BX361" s="150"/>
      <c r="BY361" s="150"/>
      <c r="BZ361" s="150"/>
      <c r="CA361" s="150"/>
      <c r="CB361" s="150"/>
      <c r="CC361" s="150"/>
      <c r="CD361" s="150"/>
      <c r="CE361" s="150"/>
      <c r="CF361" s="150"/>
      <c r="CG361" s="150"/>
      <c r="CH361" s="150"/>
      <c r="CI361" s="150"/>
      <c r="CJ361" s="150"/>
      <c r="CK361" s="150"/>
      <c r="CL361" s="150"/>
    </row>
    <row r="362" spans="1:90" s="162" customFormat="1" ht="46.5" hidden="1" customHeight="1">
      <c r="A362" s="84" t="s">
        <v>1080</v>
      </c>
      <c r="B362" s="85"/>
      <c r="C362" s="85" t="s">
        <v>2605</v>
      </c>
      <c r="D362" s="85" t="s">
        <v>2606</v>
      </c>
      <c r="E362" s="84" t="s">
        <v>1081</v>
      </c>
      <c r="F362" s="86" t="s">
        <v>3404</v>
      </c>
      <c r="G362" s="87" t="s">
        <v>158</v>
      </c>
      <c r="H362" s="113"/>
      <c r="I362" s="113" t="s">
        <v>1082</v>
      </c>
      <c r="J362" s="8">
        <v>8</v>
      </c>
      <c r="K362" s="4" t="s">
        <v>1083</v>
      </c>
      <c r="L362" s="94" t="s">
        <v>1084</v>
      </c>
      <c r="M362" s="85" t="s">
        <v>1037</v>
      </c>
      <c r="N362" s="85"/>
      <c r="O362" s="88"/>
      <c r="P362" s="89" t="s">
        <v>3635</v>
      </c>
      <c r="Q362" s="90">
        <v>372.90000000000003</v>
      </c>
      <c r="R362" s="91">
        <f t="shared" si="38"/>
        <v>0</v>
      </c>
      <c r="S362" s="90">
        <f t="shared" si="39"/>
        <v>0</v>
      </c>
      <c r="T362" s="149"/>
      <c r="U362" s="150"/>
      <c r="V362" s="150"/>
      <c r="W362" s="150"/>
      <c r="X362" s="150"/>
      <c r="Y362" s="150"/>
      <c r="Z362" s="150"/>
      <c r="AA362" s="150"/>
      <c r="AB362" s="150"/>
      <c r="AC362" s="150"/>
      <c r="AD362" s="150"/>
      <c r="AE362" s="150"/>
      <c r="AF362" s="150"/>
      <c r="AG362" s="150"/>
      <c r="AH362" s="150"/>
      <c r="AI362" s="150"/>
      <c r="AJ362" s="150"/>
      <c r="AK362" s="150"/>
      <c r="AL362" s="150"/>
      <c r="AM362" s="150"/>
      <c r="AN362" s="150"/>
      <c r="AO362" s="150"/>
      <c r="AP362" s="150"/>
      <c r="AQ362" s="150"/>
      <c r="AR362" s="150"/>
      <c r="AS362" s="150"/>
      <c r="AT362" s="150"/>
      <c r="AU362" s="150"/>
      <c r="AV362" s="150"/>
      <c r="AW362" s="150"/>
      <c r="AX362" s="150"/>
      <c r="AY362" s="150"/>
      <c r="AZ362" s="150"/>
      <c r="BA362" s="150"/>
      <c r="BB362" s="150"/>
      <c r="BC362" s="150"/>
      <c r="BD362" s="150"/>
      <c r="BE362" s="150"/>
      <c r="BF362" s="150"/>
      <c r="BG362" s="150"/>
      <c r="BH362" s="150"/>
      <c r="BI362" s="150"/>
      <c r="BJ362" s="150"/>
      <c r="BK362" s="150"/>
      <c r="BL362" s="150"/>
      <c r="BM362" s="150"/>
      <c r="BN362" s="150"/>
      <c r="BO362" s="150"/>
      <c r="BP362" s="150"/>
      <c r="BQ362" s="150"/>
      <c r="BR362" s="150"/>
      <c r="BS362" s="150"/>
      <c r="BT362" s="150"/>
      <c r="BU362" s="150"/>
      <c r="BV362" s="150"/>
      <c r="BW362" s="150"/>
      <c r="BX362" s="150"/>
      <c r="BY362" s="150"/>
      <c r="BZ362" s="150"/>
      <c r="CA362" s="150"/>
      <c r="CB362" s="150"/>
      <c r="CC362" s="150"/>
      <c r="CD362" s="150"/>
      <c r="CE362" s="150"/>
      <c r="CF362" s="150"/>
      <c r="CG362" s="150"/>
      <c r="CH362" s="150"/>
      <c r="CI362" s="150"/>
      <c r="CJ362" s="150"/>
      <c r="CK362" s="150"/>
      <c r="CL362" s="150"/>
    </row>
    <row r="363" spans="1:90" s="162" customFormat="1" ht="46.5" hidden="1" customHeight="1">
      <c r="A363" s="84"/>
      <c r="B363" s="85"/>
      <c r="C363" s="85" t="s">
        <v>2607</v>
      </c>
      <c r="D363" s="85" t="s">
        <v>2608</v>
      </c>
      <c r="E363" s="84" t="s">
        <v>1085</v>
      </c>
      <c r="F363" s="86" t="s">
        <v>3405</v>
      </c>
      <c r="G363" s="87" t="s">
        <v>158</v>
      </c>
      <c r="H363" s="113"/>
      <c r="I363" s="113"/>
      <c r="J363" s="8">
        <v>8</v>
      </c>
      <c r="K363" s="4" t="s">
        <v>1086</v>
      </c>
      <c r="L363" s="94" t="s">
        <v>1087</v>
      </c>
      <c r="M363" s="85" t="s">
        <v>1037</v>
      </c>
      <c r="N363" s="85"/>
      <c r="O363" s="88"/>
      <c r="P363" s="89" t="s">
        <v>3632</v>
      </c>
      <c r="Q363" s="90">
        <v>157.96</v>
      </c>
      <c r="R363" s="91">
        <f t="shared" si="38"/>
        <v>0</v>
      </c>
      <c r="S363" s="90">
        <f t="shared" si="39"/>
        <v>0</v>
      </c>
      <c r="T363" s="149"/>
      <c r="U363" s="150"/>
      <c r="V363" s="150"/>
      <c r="W363" s="150"/>
      <c r="X363" s="150"/>
      <c r="Y363" s="150"/>
      <c r="Z363" s="150"/>
      <c r="AA363" s="150"/>
      <c r="AB363" s="150"/>
      <c r="AC363" s="150"/>
      <c r="AD363" s="150"/>
      <c r="AE363" s="150"/>
      <c r="AF363" s="150"/>
      <c r="AG363" s="150"/>
      <c r="AH363" s="150"/>
      <c r="AI363" s="150"/>
      <c r="AJ363" s="150"/>
      <c r="AK363" s="150"/>
      <c r="AL363" s="150"/>
      <c r="AM363" s="150"/>
      <c r="AN363" s="150"/>
      <c r="AO363" s="150"/>
      <c r="AP363" s="150"/>
      <c r="AQ363" s="150"/>
      <c r="AR363" s="150"/>
      <c r="AS363" s="150"/>
      <c r="AT363" s="150"/>
      <c r="AU363" s="150"/>
      <c r="AV363" s="150"/>
      <c r="AW363" s="150"/>
      <c r="AX363" s="150"/>
      <c r="AY363" s="150"/>
      <c r="AZ363" s="150"/>
      <c r="BA363" s="150"/>
      <c r="BB363" s="150"/>
      <c r="BC363" s="150"/>
      <c r="BD363" s="150"/>
      <c r="BE363" s="150"/>
      <c r="BF363" s="150"/>
      <c r="BG363" s="150"/>
      <c r="BH363" s="150"/>
      <c r="BI363" s="150"/>
      <c r="BJ363" s="150"/>
      <c r="BK363" s="150"/>
      <c r="BL363" s="150"/>
      <c r="BM363" s="150"/>
      <c r="BN363" s="150"/>
      <c r="BO363" s="150"/>
      <c r="BP363" s="150"/>
      <c r="BQ363" s="150"/>
      <c r="BR363" s="150"/>
      <c r="BS363" s="150"/>
      <c r="BT363" s="150"/>
      <c r="BU363" s="150"/>
      <c r="BV363" s="150"/>
      <c r="BW363" s="150"/>
      <c r="BX363" s="150"/>
      <c r="BY363" s="150"/>
      <c r="BZ363" s="150"/>
      <c r="CA363" s="150"/>
      <c r="CB363" s="150"/>
      <c r="CC363" s="150"/>
      <c r="CD363" s="150"/>
      <c r="CE363" s="150"/>
      <c r="CF363" s="150"/>
      <c r="CG363" s="150"/>
      <c r="CH363" s="150"/>
      <c r="CI363" s="150"/>
      <c r="CJ363" s="150"/>
      <c r="CK363" s="150"/>
      <c r="CL363" s="150"/>
    </row>
    <row r="364" spans="1:90" s="162" customFormat="1" ht="46.5" hidden="1" customHeight="1">
      <c r="A364" s="84"/>
      <c r="B364" s="85"/>
      <c r="C364" s="85" t="s">
        <v>2609</v>
      </c>
      <c r="D364" s="85" t="s">
        <v>2610</v>
      </c>
      <c r="E364" s="84" t="s">
        <v>1088</v>
      </c>
      <c r="F364" s="86" t="s">
        <v>3406</v>
      </c>
      <c r="G364" s="87" t="s">
        <v>158</v>
      </c>
      <c r="H364" s="113"/>
      <c r="I364" s="113"/>
      <c r="J364" s="115">
        <v>8</v>
      </c>
      <c r="K364" s="4" t="s">
        <v>1086</v>
      </c>
      <c r="L364" s="4" t="s">
        <v>1089</v>
      </c>
      <c r="M364" s="85" t="s">
        <v>1037</v>
      </c>
      <c r="N364" s="85"/>
      <c r="O364" s="88"/>
      <c r="P364" s="89" t="s">
        <v>3632</v>
      </c>
      <c r="Q364" s="90">
        <v>157.96</v>
      </c>
      <c r="R364" s="91">
        <f t="shared" si="38"/>
        <v>0</v>
      </c>
      <c r="S364" s="90">
        <f t="shared" si="39"/>
        <v>0</v>
      </c>
      <c r="T364" s="149"/>
      <c r="U364" s="150"/>
      <c r="V364" s="150"/>
      <c r="W364" s="150"/>
      <c r="X364" s="150"/>
      <c r="Y364" s="150"/>
      <c r="Z364" s="150"/>
      <c r="AA364" s="150"/>
      <c r="AB364" s="150"/>
      <c r="AC364" s="150"/>
      <c r="AD364" s="150"/>
      <c r="AE364" s="150"/>
      <c r="AF364" s="150"/>
      <c r="AG364" s="150"/>
      <c r="AH364" s="150"/>
      <c r="AI364" s="150"/>
      <c r="AJ364" s="150"/>
      <c r="AK364" s="150"/>
      <c r="AL364" s="150"/>
      <c r="AM364" s="150"/>
      <c r="AN364" s="150"/>
      <c r="AO364" s="150"/>
      <c r="AP364" s="150"/>
      <c r="AQ364" s="150"/>
      <c r="AR364" s="150"/>
      <c r="AS364" s="150"/>
      <c r="AT364" s="150"/>
      <c r="AU364" s="150"/>
      <c r="AV364" s="150"/>
      <c r="AW364" s="150"/>
      <c r="AX364" s="150"/>
      <c r="AY364" s="150"/>
      <c r="AZ364" s="150"/>
      <c r="BA364" s="150"/>
      <c r="BB364" s="150"/>
      <c r="BC364" s="150"/>
      <c r="BD364" s="150"/>
      <c r="BE364" s="150"/>
      <c r="BF364" s="150"/>
      <c r="BG364" s="150"/>
      <c r="BH364" s="150"/>
      <c r="BI364" s="150"/>
      <c r="BJ364" s="150"/>
      <c r="BK364" s="150"/>
      <c r="BL364" s="150"/>
      <c r="BM364" s="150"/>
      <c r="BN364" s="150"/>
      <c r="BO364" s="150"/>
      <c r="BP364" s="150"/>
      <c r="BQ364" s="150"/>
      <c r="BR364" s="150"/>
      <c r="BS364" s="150"/>
      <c r="BT364" s="150"/>
      <c r="BU364" s="150"/>
      <c r="BV364" s="150"/>
      <c r="BW364" s="150"/>
      <c r="BX364" s="150"/>
      <c r="BY364" s="150"/>
      <c r="BZ364" s="150"/>
      <c r="CA364" s="150"/>
      <c r="CB364" s="150"/>
      <c r="CC364" s="150"/>
      <c r="CD364" s="150"/>
      <c r="CE364" s="150"/>
      <c r="CF364" s="150"/>
      <c r="CG364" s="150"/>
      <c r="CH364" s="150"/>
      <c r="CI364" s="150"/>
      <c r="CJ364" s="150"/>
      <c r="CK364" s="150"/>
      <c r="CL364" s="150"/>
    </row>
    <row r="365" spans="1:90" s="162" customFormat="1" ht="47.25" hidden="1">
      <c r="A365" s="84"/>
      <c r="B365" s="85"/>
      <c r="C365" s="85" t="s">
        <v>2611</v>
      </c>
      <c r="D365" s="85" t="s">
        <v>2612</v>
      </c>
      <c r="E365" s="84" t="s">
        <v>1090</v>
      </c>
      <c r="F365" s="86" t="s">
        <v>3407</v>
      </c>
      <c r="G365" s="87" t="s">
        <v>158</v>
      </c>
      <c r="H365" s="4"/>
      <c r="I365" s="4"/>
      <c r="J365" s="8">
        <v>8</v>
      </c>
      <c r="K365" s="84" t="s">
        <v>1091</v>
      </c>
      <c r="L365" s="84" t="s">
        <v>1092</v>
      </c>
      <c r="M365" s="85" t="s">
        <v>1044</v>
      </c>
      <c r="N365" s="85"/>
      <c r="O365" s="88"/>
      <c r="P365" s="89" t="s">
        <v>3632</v>
      </c>
      <c r="Q365" s="90">
        <v>194.92000000000002</v>
      </c>
      <c r="R365" s="91">
        <f t="shared" si="38"/>
        <v>0</v>
      </c>
      <c r="S365" s="90">
        <f t="shared" si="39"/>
        <v>0</v>
      </c>
      <c r="T365" s="149"/>
      <c r="U365" s="150"/>
      <c r="V365" s="150"/>
      <c r="W365" s="150"/>
      <c r="X365" s="150"/>
      <c r="Y365" s="150"/>
      <c r="Z365" s="150"/>
      <c r="AA365" s="150"/>
      <c r="AB365" s="150"/>
      <c r="AC365" s="150"/>
      <c r="AD365" s="150"/>
      <c r="AE365" s="150"/>
      <c r="AF365" s="150"/>
      <c r="AG365" s="150"/>
      <c r="AH365" s="150"/>
      <c r="AI365" s="150"/>
      <c r="AJ365" s="150"/>
      <c r="AK365" s="150"/>
      <c r="AL365" s="150"/>
      <c r="AM365" s="150"/>
      <c r="AN365" s="150"/>
      <c r="AO365" s="150"/>
      <c r="AP365" s="150"/>
      <c r="AQ365" s="150"/>
      <c r="AR365" s="150"/>
      <c r="AS365" s="150"/>
      <c r="AT365" s="150"/>
      <c r="AU365" s="150"/>
      <c r="AV365" s="150"/>
      <c r="AW365" s="150"/>
      <c r="AX365" s="150"/>
      <c r="AY365" s="150"/>
      <c r="AZ365" s="150"/>
      <c r="BA365" s="150"/>
      <c r="BB365" s="150"/>
      <c r="BC365" s="150"/>
      <c r="BD365" s="150"/>
      <c r="BE365" s="150"/>
      <c r="BF365" s="150"/>
      <c r="BG365" s="150"/>
      <c r="BH365" s="150"/>
      <c r="BI365" s="150"/>
      <c r="BJ365" s="150"/>
      <c r="BK365" s="150"/>
      <c r="BL365" s="150"/>
      <c r="BM365" s="150"/>
      <c r="BN365" s="150"/>
      <c r="BO365" s="150"/>
      <c r="BP365" s="150"/>
      <c r="BQ365" s="150"/>
      <c r="BR365" s="150"/>
      <c r="BS365" s="150"/>
      <c r="BT365" s="150"/>
      <c r="BU365" s="150"/>
      <c r="BV365" s="150"/>
      <c r="BW365" s="150"/>
      <c r="BX365" s="150"/>
      <c r="BY365" s="150"/>
      <c r="BZ365" s="150"/>
      <c r="CA365" s="150"/>
      <c r="CB365" s="150"/>
      <c r="CC365" s="150"/>
      <c r="CD365" s="150"/>
      <c r="CE365" s="150"/>
      <c r="CF365" s="150"/>
      <c r="CG365" s="150"/>
      <c r="CH365" s="150"/>
      <c r="CI365" s="150"/>
      <c r="CJ365" s="150"/>
      <c r="CK365" s="150"/>
      <c r="CL365" s="150"/>
    </row>
    <row r="366" spans="1:90" s="162" customFormat="1" ht="47.25" hidden="1">
      <c r="A366" s="84"/>
      <c r="B366" s="85"/>
      <c r="C366" s="85" t="s">
        <v>2613</v>
      </c>
      <c r="D366" s="85" t="s">
        <v>2614</v>
      </c>
      <c r="E366" s="84" t="s">
        <v>1093</v>
      </c>
      <c r="F366" s="86" t="s">
        <v>3408</v>
      </c>
      <c r="G366" s="87" t="s">
        <v>158</v>
      </c>
      <c r="H366" s="4"/>
      <c r="I366" s="4"/>
      <c r="J366" s="8">
        <v>8</v>
      </c>
      <c r="K366" s="84" t="s">
        <v>1094</v>
      </c>
      <c r="L366" s="84" t="s">
        <v>1095</v>
      </c>
      <c r="M366" s="85" t="s">
        <v>1044</v>
      </c>
      <c r="N366" s="85"/>
      <c r="O366" s="88"/>
      <c r="P366" s="89" t="s">
        <v>3632</v>
      </c>
      <c r="Q366" s="90">
        <v>80.959999999999994</v>
      </c>
      <c r="R366" s="91">
        <f t="shared" si="38"/>
        <v>0</v>
      </c>
      <c r="S366" s="90">
        <f t="shared" si="39"/>
        <v>0</v>
      </c>
      <c r="T366" s="149"/>
      <c r="U366" s="150"/>
      <c r="V366" s="150"/>
      <c r="W366" s="150"/>
      <c r="X366" s="150"/>
      <c r="Y366" s="150"/>
      <c r="Z366" s="150"/>
      <c r="AA366" s="150"/>
      <c r="AB366" s="150"/>
      <c r="AC366" s="150"/>
      <c r="AD366" s="150"/>
      <c r="AE366" s="150"/>
      <c r="AF366" s="150"/>
      <c r="AG366" s="150"/>
      <c r="AH366" s="150"/>
      <c r="AI366" s="150"/>
      <c r="AJ366" s="150"/>
      <c r="AK366" s="150"/>
      <c r="AL366" s="150"/>
      <c r="AM366" s="150"/>
      <c r="AN366" s="150"/>
      <c r="AO366" s="150"/>
      <c r="AP366" s="150"/>
      <c r="AQ366" s="150"/>
      <c r="AR366" s="150"/>
      <c r="AS366" s="150"/>
      <c r="AT366" s="150"/>
      <c r="AU366" s="150"/>
      <c r="AV366" s="150"/>
      <c r="AW366" s="150"/>
      <c r="AX366" s="150"/>
      <c r="AY366" s="150"/>
      <c r="AZ366" s="150"/>
      <c r="BA366" s="150"/>
      <c r="BB366" s="150"/>
      <c r="BC366" s="150"/>
      <c r="BD366" s="150"/>
      <c r="BE366" s="150"/>
      <c r="BF366" s="150"/>
      <c r="BG366" s="150"/>
      <c r="BH366" s="150"/>
      <c r="BI366" s="150"/>
      <c r="BJ366" s="150"/>
      <c r="BK366" s="150"/>
      <c r="BL366" s="150"/>
      <c r="BM366" s="150"/>
      <c r="BN366" s="150"/>
      <c r="BO366" s="150"/>
      <c r="BP366" s="150"/>
      <c r="BQ366" s="150"/>
      <c r="BR366" s="150"/>
      <c r="BS366" s="150"/>
      <c r="BT366" s="150"/>
      <c r="BU366" s="150"/>
      <c r="BV366" s="150"/>
      <c r="BW366" s="150"/>
      <c r="BX366" s="150"/>
      <c r="BY366" s="150"/>
      <c r="BZ366" s="150"/>
      <c r="CA366" s="150"/>
      <c r="CB366" s="150"/>
      <c r="CC366" s="150"/>
      <c r="CD366" s="150"/>
      <c r="CE366" s="150"/>
      <c r="CF366" s="150"/>
      <c r="CG366" s="150"/>
      <c r="CH366" s="150"/>
      <c r="CI366" s="150"/>
      <c r="CJ366" s="150"/>
      <c r="CK366" s="150"/>
      <c r="CL366" s="150"/>
    </row>
    <row r="367" spans="1:90" s="162" customFormat="1" ht="49.7" hidden="1" customHeight="1">
      <c r="A367" s="84"/>
      <c r="B367" s="85"/>
      <c r="C367" s="85" t="s">
        <v>2615</v>
      </c>
      <c r="D367" s="85" t="s">
        <v>2616</v>
      </c>
      <c r="E367" s="84" t="s">
        <v>1096</v>
      </c>
      <c r="F367" s="86" t="s">
        <v>3409</v>
      </c>
      <c r="G367" s="87" t="s">
        <v>158</v>
      </c>
      <c r="H367" s="113"/>
      <c r="I367" s="113"/>
      <c r="J367" s="8">
        <v>8</v>
      </c>
      <c r="K367" s="4" t="s">
        <v>1048</v>
      </c>
      <c r="L367" s="94" t="s">
        <v>1097</v>
      </c>
      <c r="M367" s="85" t="s">
        <v>1050</v>
      </c>
      <c r="N367" s="85"/>
      <c r="O367" s="88"/>
      <c r="P367" s="89" t="s">
        <v>3632</v>
      </c>
      <c r="Q367" s="90">
        <v>114.95</v>
      </c>
      <c r="R367" s="91">
        <f t="shared" si="38"/>
        <v>0</v>
      </c>
      <c r="S367" s="90">
        <f t="shared" si="39"/>
        <v>0</v>
      </c>
      <c r="T367" s="149"/>
      <c r="U367" s="150"/>
      <c r="V367" s="150"/>
      <c r="W367" s="150"/>
      <c r="X367" s="150"/>
      <c r="Y367" s="150"/>
      <c r="Z367" s="150"/>
      <c r="AA367" s="150"/>
      <c r="AB367" s="150"/>
      <c r="AC367" s="150"/>
      <c r="AD367" s="150"/>
      <c r="AE367" s="150"/>
      <c r="AF367" s="150"/>
      <c r="AG367" s="150"/>
      <c r="AH367" s="150"/>
      <c r="AI367" s="150"/>
      <c r="AJ367" s="150"/>
      <c r="AK367" s="150"/>
      <c r="AL367" s="150"/>
      <c r="AM367" s="150"/>
      <c r="AN367" s="150"/>
      <c r="AO367" s="150"/>
      <c r="AP367" s="150"/>
      <c r="AQ367" s="150"/>
      <c r="AR367" s="150"/>
      <c r="AS367" s="150"/>
      <c r="AT367" s="150"/>
      <c r="AU367" s="150"/>
      <c r="AV367" s="150"/>
      <c r="AW367" s="150"/>
      <c r="AX367" s="150"/>
      <c r="AY367" s="150"/>
      <c r="AZ367" s="150"/>
      <c r="BA367" s="150"/>
      <c r="BB367" s="150"/>
      <c r="BC367" s="150"/>
      <c r="BD367" s="150"/>
      <c r="BE367" s="150"/>
      <c r="BF367" s="150"/>
      <c r="BG367" s="150"/>
      <c r="BH367" s="150"/>
      <c r="BI367" s="150"/>
      <c r="BJ367" s="150"/>
      <c r="BK367" s="150"/>
      <c r="BL367" s="150"/>
      <c r="BM367" s="150"/>
      <c r="BN367" s="150"/>
      <c r="BO367" s="150"/>
      <c r="BP367" s="150"/>
      <c r="BQ367" s="150"/>
      <c r="BR367" s="150"/>
      <c r="BS367" s="150"/>
      <c r="BT367" s="150"/>
      <c r="BU367" s="150"/>
      <c r="BV367" s="150"/>
      <c r="BW367" s="150"/>
      <c r="BX367" s="150"/>
      <c r="BY367" s="150"/>
      <c r="BZ367" s="150"/>
      <c r="CA367" s="150"/>
      <c r="CB367" s="150"/>
      <c r="CC367" s="150"/>
      <c r="CD367" s="150"/>
      <c r="CE367" s="150"/>
      <c r="CF367" s="150"/>
      <c r="CG367" s="150"/>
      <c r="CH367" s="150"/>
      <c r="CI367" s="150"/>
      <c r="CJ367" s="150"/>
      <c r="CK367" s="150"/>
      <c r="CL367" s="150"/>
    </row>
    <row r="368" spans="1:90" s="162" customFormat="1" ht="49.7" hidden="1" customHeight="1">
      <c r="A368" s="84" t="s">
        <v>1098</v>
      </c>
      <c r="B368" s="85"/>
      <c r="C368" s="85" t="s">
        <v>2617</v>
      </c>
      <c r="D368" s="85" t="s">
        <v>1099</v>
      </c>
      <c r="E368" s="84" t="s">
        <v>1099</v>
      </c>
      <c r="F368" s="86">
        <v>0</v>
      </c>
      <c r="G368" s="87" t="s">
        <v>158</v>
      </c>
      <c r="H368" s="113"/>
      <c r="I368" s="113" t="s">
        <v>1100</v>
      </c>
      <c r="J368" s="8">
        <v>9</v>
      </c>
      <c r="K368" s="4" t="s">
        <v>1101</v>
      </c>
      <c r="L368" s="94" t="s">
        <v>1102</v>
      </c>
      <c r="M368" s="85" t="s">
        <v>1037</v>
      </c>
      <c r="N368" s="85"/>
      <c r="O368" s="88"/>
      <c r="P368" s="89" t="s">
        <v>3631</v>
      </c>
      <c r="Q368" s="90">
        <v>449.90000000000003</v>
      </c>
      <c r="R368" s="91">
        <f t="shared" si="38"/>
        <v>0</v>
      </c>
      <c r="S368" s="90">
        <f t="shared" si="39"/>
        <v>0</v>
      </c>
      <c r="T368" s="149"/>
      <c r="U368" s="150"/>
      <c r="V368" s="150"/>
      <c r="W368" s="150"/>
      <c r="X368" s="150"/>
      <c r="Y368" s="150"/>
      <c r="Z368" s="150"/>
      <c r="AA368" s="150"/>
      <c r="AB368" s="150"/>
      <c r="AC368" s="150"/>
      <c r="AD368" s="150"/>
      <c r="AE368" s="150"/>
      <c r="AF368" s="150"/>
      <c r="AG368" s="150"/>
      <c r="AH368" s="150"/>
      <c r="AI368" s="150"/>
      <c r="AJ368" s="150"/>
      <c r="AK368" s="150"/>
      <c r="AL368" s="150"/>
      <c r="AM368" s="150"/>
      <c r="AN368" s="150"/>
      <c r="AO368" s="150"/>
      <c r="AP368" s="150"/>
      <c r="AQ368" s="150"/>
      <c r="AR368" s="150"/>
      <c r="AS368" s="150"/>
      <c r="AT368" s="150"/>
      <c r="AU368" s="150"/>
      <c r="AV368" s="150"/>
      <c r="AW368" s="150"/>
      <c r="AX368" s="150"/>
      <c r="AY368" s="150"/>
      <c r="AZ368" s="150"/>
      <c r="BA368" s="150"/>
      <c r="BB368" s="150"/>
      <c r="BC368" s="150"/>
      <c r="BD368" s="150"/>
      <c r="BE368" s="150"/>
      <c r="BF368" s="150"/>
      <c r="BG368" s="150"/>
      <c r="BH368" s="150"/>
      <c r="BI368" s="150"/>
      <c r="BJ368" s="150"/>
      <c r="BK368" s="150"/>
      <c r="BL368" s="150"/>
      <c r="BM368" s="150"/>
      <c r="BN368" s="150"/>
      <c r="BO368" s="150"/>
      <c r="BP368" s="150"/>
      <c r="BQ368" s="150"/>
      <c r="BR368" s="150"/>
      <c r="BS368" s="150"/>
      <c r="BT368" s="150"/>
      <c r="BU368" s="150"/>
      <c r="BV368" s="150"/>
      <c r="BW368" s="150"/>
      <c r="BX368" s="150"/>
      <c r="BY368" s="150"/>
      <c r="BZ368" s="150"/>
      <c r="CA368" s="150"/>
      <c r="CB368" s="150"/>
      <c r="CC368" s="150"/>
      <c r="CD368" s="150"/>
      <c r="CE368" s="150"/>
      <c r="CF368" s="150"/>
      <c r="CG368" s="150"/>
      <c r="CH368" s="150"/>
      <c r="CI368" s="150"/>
      <c r="CJ368" s="150"/>
      <c r="CK368" s="150"/>
      <c r="CL368" s="150"/>
    </row>
    <row r="369" spans="1:90" s="162" customFormat="1" ht="49.7" hidden="1" customHeight="1">
      <c r="A369" s="84"/>
      <c r="B369" s="85"/>
      <c r="C369" s="85" t="s">
        <v>2618</v>
      </c>
      <c r="D369" s="85" t="s">
        <v>2619</v>
      </c>
      <c r="E369" s="84" t="s">
        <v>1103</v>
      </c>
      <c r="F369" s="86" t="s">
        <v>3410</v>
      </c>
      <c r="G369" s="87" t="s">
        <v>158</v>
      </c>
      <c r="H369" s="113"/>
      <c r="I369" s="113"/>
      <c r="J369" s="115">
        <v>9</v>
      </c>
      <c r="K369" s="4" t="s">
        <v>1104</v>
      </c>
      <c r="L369" s="94" t="s">
        <v>1105</v>
      </c>
      <c r="M369" s="85" t="s">
        <v>1037</v>
      </c>
      <c r="N369" s="85"/>
      <c r="O369" s="88"/>
      <c r="P369" s="89" t="s">
        <v>3632</v>
      </c>
      <c r="Q369" s="90">
        <v>157.96</v>
      </c>
      <c r="R369" s="91">
        <f t="shared" si="38"/>
        <v>0</v>
      </c>
      <c r="S369" s="90">
        <f t="shared" si="39"/>
        <v>0</v>
      </c>
      <c r="T369" s="149"/>
      <c r="U369" s="150"/>
      <c r="V369" s="150"/>
      <c r="W369" s="150"/>
      <c r="X369" s="150"/>
      <c r="Y369" s="150"/>
      <c r="Z369" s="150"/>
      <c r="AA369" s="150"/>
      <c r="AB369" s="150"/>
      <c r="AC369" s="150"/>
      <c r="AD369" s="150"/>
      <c r="AE369" s="150"/>
      <c r="AF369" s="150"/>
      <c r="AG369" s="150"/>
      <c r="AH369" s="150"/>
      <c r="AI369" s="150"/>
      <c r="AJ369" s="150"/>
      <c r="AK369" s="150"/>
      <c r="AL369" s="150"/>
      <c r="AM369" s="150"/>
      <c r="AN369" s="150"/>
      <c r="AO369" s="150"/>
      <c r="AP369" s="150"/>
      <c r="AQ369" s="150"/>
      <c r="AR369" s="150"/>
      <c r="AS369" s="150"/>
      <c r="AT369" s="150"/>
      <c r="AU369" s="150"/>
      <c r="AV369" s="150"/>
      <c r="AW369" s="150"/>
      <c r="AX369" s="150"/>
      <c r="AY369" s="150"/>
      <c r="AZ369" s="150"/>
      <c r="BA369" s="150"/>
      <c r="BB369" s="150"/>
      <c r="BC369" s="150"/>
      <c r="BD369" s="150"/>
      <c r="BE369" s="150"/>
      <c r="BF369" s="150"/>
      <c r="BG369" s="150"/>
      <c r="BH369" s="150"/>
      <c r="BI369" s="150"/>
      <c r="BJ369" s="150"/>
      <c r="BK369" s="150"/>
      <c r="BL369" s="150"/>
      <c r="BM369" s="150"/>
      <c r="BN369" s="150"/>
      <c r="BO369" s="150"/>
      <c r="BP369" s="150"/>
      <c r="BQ369" s="150"/>
      <c r="BR369" s="150"/>
      <c r="BS369" s="150"/>
      <c r="BT369" s="150"/>
      <c r="BU369" s="150"/>
      <c r="BV369" s="150"/>
      <c r="BW369" s="150"/>
      <c r="BX369" s="150"/>
      <c r="BY369" s="150"/>
      <c r="BZ369" s="150"/>
      <c r="CA369" s="150"/>
      <c r="CB369" s="150"/>
      <c r="CC369" s="150"/>
      <c r="CD369" s="150"/>
      <c r="CE369" s="150"/>
      <c r="CF369" s="150"/>
      <c r="CG369" s="150"/>
      <c r="CH369" s="150"/>
      <c r="CI369" s="150"/>
      <c r="CJ369" s="150"/>
      <c r="CK369" s="150"/>
      <c r="CL369" s="150"/>
    </row>
    <row r="370" spans="1:90" s="162" customFormat="1" ht="49.7" hidden="1" customHeight="1">
      <c r="A370" s="84"/>
      <c r="B370" s="85"/>
      <c r="C370" s="85" t="s">
        <v>2620</v>
      </c>
      <c r="D370" s="85" t="s">
        <v>2621</v>
      </c>
      <c r="E370" s="84" t="s">
        <v>1106</v>
      </c>
      <c r="F370" s="86" t="s">
        <v>3411</v>
      </c>
      <c r="G370" s="87" t="s">
        <v>158</v>
      </c>
      <c r="H370" s="113"/>
      <c r="I370" s="113"/>
      <c r="J370" s="115">
        <v>9</v>
      </c>
      <c r="K370" s="94" t="s">
        <v>1104</v>
      </c>
      <c r="L370" s="94" t="s">
        <v>1107</v>
      </c>
      <c r="M370" s="85" t="s">
        <v>1037</v>
      </c>
      <c r="N370" s="85"/>
      <c r="O370" s="88"/>
      <c r="P370" s="89" t="s">
        <v>3632</v>
      </c>
      <c r="Q370" s="90">
        <v>157.96</v>
      </c>
      <c r="R370" s="91">
        <f t="shared" si="38"/>
        <v>0</v>
      </c>
      <c r="S370" s="90">
        <f t="shared" si="39"/>
        <v>0</v>
      </c>
      <c r="T370" s="149"/>
      <c r="U370" s="150"/>
      <c r="V370" s="150"/>
      <c r="W370" s="150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0"/>
      <c r="AH370" s="150"/>
      <c r="AI370" s="150"/>
      <c r="AJ370" s="150"/>
      <c r="AK370" s="150"/>
      <c r="AL370" s="150"/>
      <c r="AM370" s="150"/>
      <c r="AN370" s="150"/>
      <c r="AO370" s="150"/>
      <c r="AP370" s="150"/>
      <c r="AQ370" s="150"/>
      <c r="AR370" s="150"/>
      <c r="AS370" s="150"/>
      <c r="AT370" s="150"/>
      <c r="AU370" s="150"/>
      <c r="AV370" s="150"/>
      <c r="AW370" s="150"/>
      <c r="AX370" s="150"/>
      <c r="AY370" s="150"/>
      <c r="AZ370" s="150"/>
      <c r="BA370" s="150"/>
      <c r="BB370" s="150"/>
      <c r="BC370" s="150"/>
      <c r="BD370" s="150"/>
      <c r="BE370" s="150"/>
      <c r="BF370" s="150"/>
      <c r="BG370" s="150"/>
      <c r="BH370" s="150"/>
      <c r="BI370" s="150"/>
      <c r="BJ370" s="150"/>
      <c r="BK370" s="150"/>
      <c r="BL370" s="150"/>
      <c r="BM370" s="150"/>
      <c r="BN370" s="150"/>
      <c r="BO370" s="150"/>
      <c r="BP370" s="150"/>
      <c r="BQ370" s="150"/>
      <c r="BR370" s="150"/>
      <c r="BS370" s="150"/>
      <c r="BT370" s="150"/>
      <c r="BU370" s="150"/>
      <c r="BV370" s="150"/>
      <c r="BW370" s="150"/>
      <c r="BX370" s="150"/>
      <c r="BY370" s="150"/>
      <c r="BZ370" s="150"/>
      <c r="CA370" s="150"/>
      <c r="CB370" s="150"/>
      <c r="CC370" s="150"/>
      <c r="CD370" s="150"/>
      <c r="CE370" s="150"/>
      <c r="CF370" s="150"/>
      <c r="CG370" s="150"/>
      <c r="CH370" s="150"/>
      <c r="CI370" s="150"/>
      <c r="CJ370" s="150"/>
      <c r="CK370" s="150"/>
      <c r="CL370" s="150"/>
    </row>
    <row r="371" spans="1:90" s="162" customFormat="1" ht="49.7" hidden="1" customHeight="1">
      <c r="A371" s="84"/>
      <c r="B371" s="85"/>
      <c r="C371" s="85" t="s">
        <v>2622</v>
      </c>
      <c r="D371" s="85" t="s">
        <v>2623</v>
      </c>
      <c r="E371" s="84" t="s">
        <v>1108</v>
      </c>
      <c r="F371" s="86" t="s">
        <v>3412</v>
      </c>
      <c r="G371" s="87" t="s">
        <v>158</v>
      </c>
      <c r="H371" s="113"/>
      <c r="I371" s="113"/>
      <c r="J371" s="115">
        <v>9</v>
      </c>
      <c r="K371" s="94" t="s">
        <v>1094</v>
      </c>
      <c r="L371" s="94" t="s">
        <v>1109</v>
      </c>
      <c r="M371" s="85" t="s">
        <v>1044</v>
      </c>
      <c r="N371" s="85"/>
      <c r="O371" s="88"/>
      <c r="P371" s="89" t="s">
        <v>3632</v>
      </c>
      <c r="Q371" s="90">
        <v>152.9</v>
      </c>
      <c r="R371" s="91">
        <f t="shared" si="38"/>
        <v>0</v>
      </c>
      <c r="S371" s="90">
        <f t="shared" si="39"/>
        <v>0</v>
      </c>
      <c r="T371" s="149"/>
      <c r="U371" s="150"/>
      <c r="V371" s="150"/>
      <c r="W371" s="150"/>
      <c r="X371" s="150"/>
      <c r="Y371" s="150"/>
      <c r="Z371" s="150"/>
      <c r="AA371" s="150"/>
      <c r="AB371" s="150"/>
      <c r="AC371" s="150"/>
      <c r="AD371" s="150"/>
      <c r="AE371" s="150"/>
      <c r="AF371" s="150"/>
      <c r="AG371" s="150"/>
      <c r="AH371" s="150"/>
      <c r="AI371" s="150"/>
      <c r="AJ371" s="150"/>
      <c r="AK371" s="150"/>
      <c r="AL371" s="150"/>
      <c r="AM371" s="150"/>
      <c r="AN371" s="150"/>
      <c r="AO371" s="150"/>
      <c r="AP371" s="150"/>
      <c r="AQ371" s="150"/>
      <c r="AR371" s="150"/>
      <c r="AS371" s="150"/>
      <c r="AT371" s="150"/>
      <c r="AU371" s="150"/>
      <c r="AV371" s="150"/>
      <c r="AW371" s="150"/>
      <c r="AX371" s="150"/>
      <c r="AY371" s="150"/>
      <c r="AZ371" s="150"/>
      <c r="BA371" s="150"/>
      <c r="BB371" s="150"/>
      <c r="BC371" s="150"/>
      <c r="BD371" s="150"/>
      <c r="BE371" s="150"/>
      <c r="BF371" s="150"/>
      <c r="BG371" s="150"/>
      <c r="BH371" s="150"/>
      <c r="BI371" s="150"/>
      <c r="BJ371" s="150"/>
      <c r="BK371" s="150"/>
      <c r="BL371" s="150"/>
      <c r="BM371" s="150"/>
      <c r="BN371" s="150"/>
      <c r="BO371" s="150"/>
      <c r="BP371" s="150"/>
      <c r="BQ371" s="150"/>
      <c r="BR371" s="150"/>
      <c r="BS371" s="150"/>
      <c r="BT371" s="150"/>
      <c r="BU371" s="150"/>
      <c r="BV371" s="150"/>
      <c r="BW371" s="150"/>
      <c r="BX371" s="150"/>
      <c r="BY371" s="150"/>
      <c r="BZ371" s="150"/>
      <c r="CA371" s="150"/>
      <c r="CB371" s="150"/>
      <c r="CC371" s="150"/>
      <c r="CD371" s="150"/>
      <c r="CE371" s="150"/>
      <c r="CF371" s="150"/>
      <c r="CG371" s="150"/>
      <c r="CH371" s="150"/>
      <c r="CI371" s="150"/>
      <c r="CJ371" s="150"/>
      <c r="CK371" s="150"/>
      <c r="CL371" s="150"/>
    </row>
    <row r="372" spans="1:90" s="162" customFormat="1" ht="49.7" hidden="1" customHeight="1">
      <c r="A372" s="84"/>
      <c r="B372" s="85"/>
      <c r="C372" s="85" t="s">
        <v>2624</v>
      </c>
      <c r="D372" s="85" t="s">
        <v>2625</v>
      </c>
      <c r="E372" s="84" t="s">
        <v>1110</v>
      </c>
      <c r="F372" s="86" t="s">
        <v>3413</v>
      </c>
      <c r="G372" s="87" t="s">
        <v>158</v>
      </c>
      <c r="H372" s="113"/>
      <c r="I372" s="113"/>
      <c r="J372" s="115">
        <v>9</v>
      </c>
      <c r="K372" s="94" t="s">
        <v>1094</v>
      </c>
      <c r="L372" s="94" t="s">
        <v>1111</v>
      </c>
      <c r="M372" s="85" t="s">
        <v>1044</v>
      </c>
      <c r="N372" s="85"/>
      <c r="O372" s="88"/>
      <c r="P372" s="89" t="s">
        <v>3632</v>
      </c>
      <c r="Q372" s="90">
        <v>80.959999999999994</v>
      </c>
      <c r="R372" s="91">
        <f t="shared" si="38"/>
        <v>0</v>
      </c>
      <c r="S372" s="90">
        <f t="shared" si="39"/>
        <v>0</v>
      </c>
      <c r="T372" s="149"/>
      <c r="U372" s="150"/>
      <c r="V372" s="150"/>
      <c r="W372" s="150"/>
      <c r="X372" s="150"/>
      <c r="Y372" s="150"/>
      <c r="Z372" s="150"/>
      <c r="AA372" s="150"/>
      <c r="AB372" s="150"/>
      <c r="AC372" s="150"/>
      <c r="AD372" s="150"/>
      <c r="AE372" s="150"/>
      <c r="AF372" s="150"/>
      <c r="AG372" s="150"/>
      <c r="AH372" s="150"/>
      <c r="AI372" s="150"/>
      <c r="AJ372" s="150"/>
      <c r="AK372" s="150"/>
      <c r="AL372" s="150"/>
      <c r="AM372" s="150"/>
      <c r="AN372" s="150"/>
      <c r="AO372" s="150"/>
      <c r="AP372" s="150"/>
      <c r="AQ372" s="150"/>
      <c r="AR372" s="150"/>
      <c r="AS372" s="150"/>
      <c r="AT372" s="150"/>
      <c r="AU372" s="150"/>
      <c r="AV372" s="150"/>
      <c r="AW372" s="150"/>
      <c r="AX372" s="150"/>
      <c r="AY372" s="150"/>
      <c r="AZ372" s="150"/>
      <c r="BA372" s="150"/>
      <c r="BB372" s="150"/>
      <c r="BC372" s="150"/>
      <c r="BD372" s="150"/>
      <c r="BE372" s="150"/>
      <c r="BF372" s="150"/>
      <c r="BG372" s="150"/>
      <c r="BH372" s="150"/>
      <c r="BI372" s="150"/>
      <c r="BJ372" s="150"/>
      <c r="BK372" s="150"/>
      <c r="BL372" s="150"/>
      <c r="BM372" s="150"/>
      <c r="BN372" s="150"/>
      <c r="BO372" s="150"/>
      <c r="BP372" s="150"/>
      <c r="BQ372" s="150"/>
      <c r="BR372" s="150"/>
      <c r="BS372" s="150"/>
      <c r="BT372" s="150"/>
      <c r="BU372" s="150"/>
      <c r="BV372" s="150"/>
      <c r="BW372" s="150"/>
      <c r="BX372" s="150"/>
      <c r="BY372" s="150"/>
      <c r="BZ372" s="150"/>
      <c r="CA372" s="150"/>
      <c r="CB372" s="150"/>
      <c r="CC372" s="150"/>
      <c r="CD372" s="150"/>
      <c r="CE372" s="150"/>
      <c r="CF372" s="150"/>
      <c r="CG372" s="150"/>
      <c r="CH372" s="150"/>
      <c r="CI372" s="150"/>
      <c r="CJ372" s="150"/>
      <c r="CK372" s="150"/>
      <c r="CL372" s="150"/>
    </row>
    <row r="373" spans="1:90" s="162" customFormat="1" ht="49.7" hidden="1" customHeight="1">
      <c r="A373" s="84"/>
      <c r="B373" s="85"/>
      <c r="C373" s="85" t="s">
        <v>2626</v>
      </c>
      <c r="D373" s="85" t="s">
        <v>2627</v>
      </c>
      <c r="E373" s="84" t="s">
        <v>1112</v>
      </c>
      <c r="F373" s="86" t="s">
        <v>3414</v>
      </c>
      <c r="G373" s="87" t="s">
        <v>158</v>
      </c>
      <c r="H373" s="113"/>
      <c r="I373" s="113"/>
      <c r="J373" s="115">
        <v>9</v>
      </c>
      <c r="K373" s="94" t="s">
        <v>1113</v>
      </c>
      <c r="L373" s="94" t="s">
        <v>1114</v>
      </c>
      <c r="M373" s="85" t="s">
        <v>1050</v>
      </c>
      <c r="N373" s="85"/>
      <c r="O373" s="88"/>
      <c r="P373" s="89" t="s">
        <v>3633</v>
      </c>
      <c r="Q373" s="90">
        <v>114.95</v>
      </c>
      <c r="R373" s="91">
        <f t="shared" si="38"/>
        <v>0</v>
      </c>
      <c r="S373" s="90">
        <f t="shared" si="39"/>
        <v>0</v>
      </c>
      <c r="T373" s="149"/>
      <c r="U373" s="150"/>
      <c r="V373" s="150"/>
      <c r="W373" s="150"/>
      <c r="X373" s="150"/>
      <c r="Y373" s="150"/>
      <c r="Z373" s="150"/>
      <c r="AA373" s="150"/>
      <c r="AB373" s="150"/>
      <c r="AC373" s="150"/>
      <c r="AD373" s="150"/>
      <c r="AE373" s="150"/>
      <c r="AF373" s="150"/>
      <c r="AG373" s="150"/>
      <c r="AH373" s="150"/>
      <c r="AI373" s="150"/>
      <c r="AJ373" s="150"/>
      <c r="AK373" s="150"/>
      <c r="AL373" s="150"/>
      <c r="AM373" s="150"/>
      <c r="AN373" s="150"/>
      <c r="AO373" s="150"/>
      <c r="AP373" s="150"/>
      <c r="AQ373" s="150"/>
      <c r="AR373" s="150"/>
      <c r="AS373" s="150"/>
      <c r="AT373" s="150"/>
      <c r="AU373" s="150"/>
      <c r="AV373" s="150"/>
      <c r="AW373" s="150"/>
      <c r="AX373" s="150"/>
      <c r="AY373" s="150"/>
      <c r="AZ373" s="150"/>
      <c r="BA373" s="150"/>
      <c r="BB373" s="150"/>
      <c r="BC373" s="150"/>
      <c r="BD373" s="150"/>
      <c r="BE373" s="150"/>
      <c r="BF373" s="150"/>
      <c r="BG373" s="150"/>
      <c r="BH373" s="150"/>
      <c r="BI373" s="150"/>
      <c r="BJ373" s="150"/>
      <c r="BK373" s="150"/>
      <c r="BL373" s="150"/>
      <c r="BM373" s="150"/>
      <c r="BN373" s="150"/>
      <c r="BO373" s="150"/>
      <c r="BP373" s="150"/>
      <c r="BQ373" s="150"/>
      <c r="BR373" s="150"/>
      <c r="BS373" s="150"/>
      <c r="BT373" s="150"/>
      <c r="BU373" s="150"/>
      <c r="BV373" s="150"/>
      <c r="BW373" s="150"/>
      <c r="BX373" s="150"/>
      <c r="BY373" s="150"/>
      <c r="BZ373" s="150"/>
      <c r="CA373" s="150"/>
      <c r="CB373" s="150"/>
      <c r="CC373" s="150"/>
      <c r="CD373" s="150"/>
      <c r="CE373" s="150"/>
      <c r="CF373" s="150"/>
      <c r="CG373" s="150"/>
      <c r="CH373" s="150"/>
      <c r="CI373" s="150"/>
      <c r="CJ373" s="150"/>
      <c r="CK373" s="150"/>
      <c r="CL373" s="150"/>
    </row>
    <row r="374" spans="1:90" s="144" customFormat="1" hidden="1">
      <c r="A374" s="105" t="s">
        <v>1115</v>
      </c>
      <c r="B374" s="106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70"/>
      <c r="T374" s="146"/>
      <c r="U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143"/>
      <c r="AP374" s="143"/>
      <c r="AQ374" s="143"/>
      <c r="AR374" s="143"/>
      <c r="AS374" s="143"/>
      <c r="AT374" s="143"/>
      <c r="AU374" s="143"/>
      <c r="AV374" s="143"/>
      <c r="AW374" s="143"/>
      <c r="AX374" s="143"/>
      <c r="AY374" s="143"/>
      <c r="AZ374" s="143"/>
      <c r="BA374" s="143"/>
      <c r="BB374" s="143"/>
      <c r="BC374" s="143"/>
      <c r="BD374" s="143"/>
      <c r="BE374" s="143"/>
      <c r="BF374" s="143"/>
      <c r="BG374" s="143"/>
      <c r="BH374" s="143"/>
      <c r="BI374" s="143"/>
      <c r="BJ374" s="143"/>
      <c r="BK374" s="143"/>
      <c r="BL374" s="143"/>
      <c r="BM374" s="143"/>
      <c r="BN374" s="143"/>
      <c r="BO374" s="143"/>
      <c r="BP374" s="143"/>
      <c r="BQ374" s="143"/>
      <c r="BR374" s="143"/>
      <c r="BS374" s="143"/>
      <c r="BT374" s="143"/>
      <c r="BU374" s="143"/>
      <c r="BV374" s="143"/>
      <c r="BW374" s="143"/>
      <c r="BX374" s="143"/>
      <c r="BY374" s="143"/>
      <c r="BZ374" s="143"/>
      <c r="CA374" s="143"/>
      <c r="CB374" s="143"/>
      <c r="CC374" s="143"/>
      <c r="CD374" s="143"/>
      <c r="CE374" s="143"/>
      <c r="CF374" s="143"/>
      <c r="CG374" s="143"/>
      <c r="CH374" s="143"/>
      <c r="CI374" s="143"/>
      <c r="CJ374" s="143"/>
      <c r="CK374" s="143"/>
      <c r="CL374" s="143"/>
    </row>
    <row r="375" spans="1:90" s="144" customFormat="1" hidden="1">
      <c r="A375" s="71" t="s">
        <v>1116</v>
      </c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82"/>
      <c r="T375" s="147"/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143"/>
      <c r="AP375" s="143"/>
      <c r="AQ375" s="143"/>
      <c r="AR375" s="143"/>
      <c r="AS375" s="143"/>
      <c r="AT375" s="143"/>
      <c r="AU375" s="143"/>
      <c r="AV375" s="143"/>
      <c r="AW375" s="143"/>
      <c r="AX375" s="143"/>
      <c r="AY375" s="143"/>
      <c r="AZ375" s="143"/>
      <c r="BA375" s="143"/>
      <c r="BB375" s="143"/>
      <c r="BC375" s="143"/>
      <c r="BD375" s="143"/>
      <c r="BE375" s="143"/>
      <c r="BF375" s="143"/>
      <c r="BG375" s="143"/>
      <c r="BH375" s="143"/>
      <c r="BI375" s="143"/>
      <c r="BJ375" s="143"/>
      <c r="BK375" s="143"/>
      <c r="BL375" s="143"/>
      <c r="BM375" s="143"/>
      <c r="BN375" s="143"/>
      <c r="BO375" s="143"/>
      <c r="BP375" s="143"/>
      <c r="BQ375" s="143"/>
      <c r="BR375" s="143"/>
      <c r="BS375" s="143"/>
      <c r="BT375" s="143"/>
      <c r="BU375" s="143"/>
      <c r="BV375" s="143"/>
      <c r="BW375" s="143"/>
      <c r="BX375" s="143"/>
      <c r="BY375" s="143"/>
      <c r="BZ375" s="143"/>
      <c r="CA375" s="143"/>
      <c r="CB375" s="143"/>
      <c r="CC375" s="143"/>
      <c r="CD375" s="143"/>
      <c r="CE375" s="143"/>
      <c r="CF375" s="143"/>
      <c r="CG375" s="143"/>
      <c r="CH375" s="143"/>
      <c r="CI375" s="143"/>
      <c r="CJ375" s="143"/>
      <c r="CK375" s="143"/>
      <c r="CL375" s="143"/>
    </row>
    <row r="376" spans="1:90" s="144" customFormat="1" ht="63" hidden="1">
      <c r="A376" s="84" t="s">
        <v>1117</v>
      </c>
      <c r="B376" s="84"/>
      <c r="C376" s="85" t="s">
        <v>2628</v>
      </c>
      <c r="D376" s="85" t="s">
        <v>2629</v>
      </c>
      <c r="E376" s="84" t="s">
        <v>1118</v>
      </c>
      <c r="F376" s="86" t="s">
        <v>3415</v>
      </c>
      <c r="G376" s="87" t="s">
        <v>158</v>
      </c>
      <c r="H376" s="94"/>
      <c r="I376" s="109" t="s">
        <v>1119</v>
      </c>
      <c r="J376" s="107">
        <v>5</v>
      </c>
      <c r="K376" s="84" t="s">
        <v>1120</v>
      </c>
      <c r="L376" s="84" t="s">
        <v>1121</v>
      </c>
      <c r="M376" s="85" t="s">
        <v>1122</v>
      </c>
      <c r="N376" s="85"/>
      <c r="O376" s="88"/>
      <c r="P376" s="89" t="s">
        <v>3633</v>
      </c>
      <c r="Q376" s="90">
        <v>374.99</v>
      </c>
      <c r="R376" s="91">
        <f t="shared" ref="R376:R389" si="40">SUM(U376:CL376)</f>
        <v>0</v>
      </c>
      <c r="S376" s="90">
        <f t="shared" ref="S376:S389" si="41">Q376*R376</f>
        <v>0</v>
      </c>
      <c r="T376" s="163"/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143"/>
      <c r="AP376" s="143"/>
      <c r="AQ376" s="143"/>
      <c r="AR376" s="143"/>
      <c r="AS376" s="143"/>
      <c r="AT376" s="143"/>
      <c r="AU376" s="143"/>
      <c r="AV376" s="143"/>
      <c r="AW376" s="143"/>
      <c r="AX376" s="143"/>
      <c r="AY376" s="143"/>
      <c r="AZ376" s="143"/>
      <c r="BA376" s="143"/>
      <c r="BB376" s="143"/>
      <c r="BC376" s="143"/>
      <c r="BD376" s="143"/>
      <c r="BE376" s="143"/>
      <c r="BF376" s="143"/>
      <c r="BG376" s="143"/>
      <c r="BH376" s="143"/>
      <c r="BI376" s="143"/>
      <c r="BJ376" s="143"/>
      <c r="BK376" s="143"/>
      <c r="BL376" s="143"/>
      <c r="BM376" s="143"/>
      <c r="BN376" s="143"/>
      <c r="BO376" s="143"/>
      <c r="BP376" s="143"/>
      <c r="BQ376" s="143"/>
      <c r="BR376" s="143"/>
      <c r="BS376" s="143"/>
      <c r="BT376" s="143"/>
      <c r="BU376" s="143"/>
      <c r="BV376" s="143"/>
      <c r="BW376" s="143"/>
      <c r="BX376" s="143"/>
      <c r="BY376" s="143"/>
      <c r="BZ376" s="143"/>
      <c r="CA376" s="143"/>
      <c r="CB376" s="143"/>
      <c r="CC376" s="143"/>
      <c r="CD376" s="143"/>
      <c r="CE376" s="143"/>
      <c r="CF376" s="143"/>
      <c r="CG376" s="143"/>
      <c r="CH376" s="143"/>
      <c r="CI376" s="143"/>
      <c r="CJ376" s="143"/>
      <c r="CK376" s="143"/>
      <c r="CL376" s="143"/>
    </row>
    <row r="377" spans="1:90" ht="47.25" hidden="1">
      <c r="A377" s="84"/>
      <c r="B377" s="85"/>
      <c r="C377" s="85" t="s">
        <v>2630</v>
      </c>
      <c r="D377" s="85" t="s">
        <v>2631</v>
      </c>
      <c r="E377" s="4" t="s">
        <v>1123</v>
      </c>
      <c r="F377" s="86" t="s">
        <v>3416</v>
      </c>
      <c r="G377" s="87" t="s">
        <v>158</v>
      </c>
      <c r="H377" s="4"/>
      <c r="I377" s="4"/>
      <c r="J377" s="8">
        <v>5</v>
      </c>
      <c r="K377" s="84" t="s">
        <v>1124</v>
      </c>
      <c r="L377" s="84" t="s">
        <v>1125</v>
      </c>
      <c r="M377" s="85" t="s">
        <v>1122</v>
      </c>
      <c r="N377" s="85"/>
      <c r="O377" s="88"/>
      <c r="P377" s="89" t="s">
        <v>3633</v>
      </c>
      <c r="Q377" s="90">
        <v>145.97</v>
      </c>
      <c r="R377" s="91">
        <f t="shared" si="40"/>
        <v>0</v>
      </c>
      <c r="S377" s="90">
        <f t="shared" si="41"/>
        <v>0</v>
      </c>
      <c r="T377" s="149"/>
      <c r="U377" s="150"/>
      <c r="V377" s="150"/>
      <c r="W377" s="150"/>
      <c r="X377" s="150"/>
      <c r="Y377" s="150"/>
      <c r="Z377" s="150"/>
      <c r="AA377" s="150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50"/>
      <c r="AL377" s="150"/>
      <c r="AM377" s="150"/>
      <c r="AN377" s="150"/>
      <c r="AO377" s="150"/>
      <c r="AP377" s="150"/>
      <c r="AQ377" s="150"/>
      <c r="AR377" s="150"/>
      <c r="AS377" s="150"/>
      <c r="AT377" s="150"/>
      <c r="AU377" s="150"/>
      <c r="AV377" s="150"/>
      <c r="AW377" s="150"/>
      <c r="AX377" s="150"/>
      <c r="AY377" s="150"/>
      <c r="AZ377" s="150"/>
      <c r="BA377" s="150"/>
      <c r="BB377" s="150"/>
      <c r="BC377" s="150"/>
      <c r="BD377" s="150"/>
      <c r="BE377" s="150"/>
      <c r="BF377" s="150"/>
      <c r="BG377" s="150"/>
      <c r="BH377" s="150"/>
      <c r="BI377" s="150"/>
      <c r="BJ377" s="150"/>
      <c r="BK377" s="150"/>
      <c r="BL377" s="150"/>
      <c r="BM377" s="150"/>
      <c r="BN377" s="150"/>
      <c r="BO377" s="150"/>
      <c r="BP377" s="150"/>
      <c r="BQ377" s="150"/>
      <c r="BR377" s="150"/>
      <c r="BS377" s="150"/>
      <c r="BT377" s="150"/>
      <c r="BU377" s="150"/>
      <c r="BV377" s="150"/>
      <c r="BW377" s="150"/>
      <c r="BX377" s="150"/>
      <c r="BY377" s="150"/>
      <c r="BZ377" s="150"/>
      <c r="CA377" s="150"/>
      <c r="CB377" s="150"/>
      <c r="CC377" s="150"/>
      <c r="CD377" s="150"/>
      <c r="CE377" s="150"/>
      <c r="CF377" s="150"/>
      <c r="CG377" s="150"/>
      <c r="CH377" s="150"/>
      <c r="CI377" s="150"/>
      <c r="CJ377" s="150"/>
      <c r="CK377" s="150"/>
      <c r="CL377" s="150"/>
    </row>
    <row r="378" spans="1:90" ht="47.25" hidden="1">
      <c r="A378" s="84"/>
      <c r="B378" s="85"/>
      <c r="C378" s="85" t="s">
        <v>2632</v>
      </c>
      <c r="D378" s="85" t="s">
        <v>2633</v>
      </c>
      <c r="E378" s="84" t="s">
        <v>1126</v>
      </c>
      <c r="F378" s="86" t="s">
        <v>3417</v>
      </c>
      <c r="G378" s="87" t="s">
        <v>158</v>
      </c>
      <c r="H378" s="113"/>
      <c r="I378" s="113"/>
      <c r="J378" s="8">
        <v>5</v>
      </c>
      <c r="K378" s="94" t="s">
        <v>1124</v>
      </c>
      <c r="L378" s="94" t="s">
        <v>1127</v>
      </c>
      <c r="M378" s="85" t="s">
        <v>1122</v>
      </c>
      <c r="N378" s="85"/>
      <c r="O378" s="88"/>
      <c r="P378" s="89" t="s">
        <v>3633</v>
      </c>
      <c r="Q378" s="90">
        <v>152.9</v>
      </c>
      <c r="R378" s="91">
        <f t="shared" si="40"/>
        <v>0</v>
      </c>
      <c r="S378" s="90">
        <f t="shared" si="41"/>
        <v>0</v>
      </c>
      <c r="T378" s="149"/>
      <c r="U378" s="150"/>
      <c r="V378" s="150"/>
      <c r="W378" s="150"/>
      <c r="X378" s="150"/>
      <c r="Y378" s="150"/>
      <c r="Z378" s="150"/>
      <c r="AA378" s="150"/>
      <c r="AB378" s="150"/>
      <c r="AC378" s="150"/>
      <c r="AD378" s="150"/>
      <c r="AE378" s="150"/>
      <c r="AF378" s="150"/>
      <c r="AG378" s="150"/>
      <c r="AH378" s="150"/>
      <c r="AI378" s="150"/>
      <c r="AJ378" s="150"/>
      <c r="AK378" s="150"/>
      <c r="AL378" s="150"/>
      <c r="AM378" s="150"/>
      <c r="AN378" s="150"/>
      <c r="AO378" s="150"/>
      <c r="AP378" s="150"/>
      <c r="AQ378" s="150"/>
      <c r="AR378" s="150"/>
      <c r="AS378" s="150"/>
      <c r="AT378" s="150"/>
      <c r="AU378" s="150"/>
      <c r="AV378" s="150"/>
      <c r="AW378" s="150"/>
      <c r="AX378" s="150"/>
      <c r="AY378" s="150"/>
      <c r="AZ378" s="150"/>
      <c r="BA378" s="150"/>
      <c r="BB378" s="150"/>
      <c r="BC378" s="150"/>
      <c r="BD378" s="150"/>
      <c r="BE378" s="150"/>
      <c r="BF378" s="150"/>
      <c r="BG378" s="150"/>
      <c r="BH378" s="150"/>
      <c r="BI378" s="150"/>
      <c r="BJ378" s="150"/>
      <c r="BK378" s="150"/>
      <c r="BL378" s="150"/>
      <c r="BM378" s="150"/>
      <c r="BN378" s="150"/>
      <c r="BO378" s="150"/>
      <c r="BP378" s="150"/>
      <c r="BQ378" s="150"/>
      <c r="BR378" s="150"/>
      <c r="BS378" s="150"/>
      <c r="BT378" s="150"/>
      <c r="BU378" s="150"/>
      <c r="BV378" s="150"/>
      <c r="BW378" s="150"/>
      <c r="BX378" s="150"/>
      <c r="BY378" s="150"/>
      <c r="BZ378" s="150"/>
      <c r="CA378" s="150"/>
      <c r="CB378" s="150"/>
      <c r="CC378" s="150"/>
      <c r="CD378" s="150"/>
      <c r="CE378" s="150"/>
      <c r="CF378" s="150"/>
      <c r="CG378" s="150"/>
      <c r="CH378" s="150"/>
      <c r="CI378" s="150"/>
      <c r="CJ378" s="150"/>
      <c r="CK378" s="150"/>
      <c r="CL378" s="150"/>
    </row>
    <row r="379" spans="1:90" ht="32.25" hidden="1" customHeight="1">
      <c r="A379" s="84"/>
      <c r="B379" s="85"/>
      <c r="C379" s="85" t="s">
        <v>2634</v>
      </c>
      <c r="D379" s="85" t="s">
        <v>2635</v>
      </c>
      <c r="E379" s="84" t="s">
        <v>1128</v>
      </c>
      <c r="F379" s="86" t="s">
        <v>3418</v>
      </c>
      <c r="G379" s="87" t="s">
        <v>158</v>
      </c>
      <c r="H379" s="113"/>
      <c r="I379" s="113"/>
      <c r="J379" s="8">
        <v>5</v>
      </c>
      <c r="K379" s="94" t="s">
        <v>1124</v>
      </c>
      <c r="L379" s="94" t="s">
        <v>1129</v>
      </c>
      <c r="M379" s="85" t="s">
        <v>1122</v>
      </c>
      <c r="N379" s="85"/>
      <c r="O379" s="88"/>
      <c r="P379" s="89" t="s">
        <v>3633</v>
      </c>
      <c r="Q379" s="90">
        <v>152.9</v>
      </c>
      <c r="R379" s="91">
        <f t="shared" si="40"/>
        <v>0</v>
      </c>
      <c r="S379" s="90">
        <f t="shared" si="41"/>
        <v>0</v>
      </c>
      <c r="T379" s="149"/>
      <c r="U379" s="150"/>
      <c r="V379" s="150"/>
      <c r="W379" s="150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50"/>
      <c r="AH379" s="150"/>
      <c r="AI379" s="150"/>
      <c r="AJ379" s="150"/>
      <c r="AK379" s="150"/>
      <c r="AL379" s="150"/>
      <c r="AM379" s="150"/>
      <c r="AN379" s="150"/>
      <c r="AO379" s="150"/>
      <c r="AP379" s="150"/>
      <c r="AQ379" s="150"/>
      <c r="AR379" s="150"/>
      <c r="AS379" s="150"/>
      <c r="AT379" s="150"/>
      <c r="AU379" s="150"/>
      <c r="AV379" s="150"/>
      <c r="AW379" s="150"/>
      <c r="AX379" s="150"/>
      <c r="AY379" s="150"/>
      <c r="AZ379" s="150"/>
      <c r="BA379" s="150"/>
      <c r="BB379" s="150"/>
      <c r="BC379" s="150"/>
      <c r="BD379" s="150"/>
      <c r="BE379" s="150"/>
      <c r="BF379" s="150"/>
      <c r="BG379" s="150"/>
      <c r="BH379" s="150"/>
      <c r="BI379" s="150"/>
      <c r="BJ379" s="150"/>
      <c r="BK379" s="150"/>
      <c r="BL379" s="150"/>
      <c r="BM379" s="150"/>
      <c r="BN379" s="150"/>
      <c r="BO379" s="150"/>
      <c r="BP379" s="150"/>
      <c r="BQ379" s="150"/>
      <c r="BR379" s="150"/>
      <c r="BS379" s="150"/>
      <c r="BT379" s="150"/>
      <c r="BU379" s="150"/>
      <c r="BV379" s="150"/>
      <c r="BW379" s="150"/>
      <c r="BX379" s="150"/>
      <c r="BY379" s="150"/>
      <c r="BZ379" s="150"/>
      <c r="CA379" s="150"/>
      <c r="CB379" s="150"/>
      <c r="CC379" s="150"/>
      <c r="CD379" s="150"/>
      <c r="CE379" s="150"/>
      <c r="CF379" s="150"/>
      <c r="CG379" s="150"/>
      <c r="CH379" s="150"/>
      <c r="CI379" s="150"/>
      <c r="CJ379" s="150"/>
      <c r="CK379" s="150"/>
      <c r="CL379" s="150"/>
    </row>
    <row r="380" spans="1:90" ht="31.7" hidden="1" customHeight="1">
      <c r="A380" s="84"/>
      <c r="B380" s="85"/>
      <c r="C380" s="85" t="s">
        <v>2636</v>
      </c>
      <c r="D380" s="85" t="s">
        <v>2637</v>
      </c>
      <c r="E380" s="84" t="s">
        <v>1130</v>
      </c>
      <c r="F380" s="86">
        <v>0</v>
      </c>
      <c r="G380" s="87" t="s">
        <v>158</v>
      </c>
      <c r="H380" s="113"/>
      <c r="I380" s="113"/>
      <c r="J380" s="8">
        <v>5</v>
      </c>
      <c r="K380" s="94" t="s">
        <v>1131</v>
      </c>
      <c r="L380" s="94" t="s">
        <v>1132</v>
      </c>
      <c r="M380" s="85" t="s">
        <v>1122</v>
      </c>
      <c r="N380" s="85"/>
      <c r="O380" s="88"/>
      <c r="P380" s="89" t="s">
        <v>3631</v>
      </c>
      <c r="Q380" s="90">
        <v>146.96</v>
      </c>
      <c r="R380" s="91">
        <f t="shared" si="40"/>
        <v>0</v>
      </c>
      <c r="S380" s="90">
        <f t="shared" si="41"/>
        <v>0</v>
      </c>
      <c r="T380" s="149"/>
      <c r="U380" s="150"/>
      <c r="V380" s="150"/>
      <c r="W380" s="150"/>
      <c r="X380" s="150"/>
      <c r="Y380" s="150"/>
      <c r="Z380" s="150"/>
      <c r="AA380" s="150"/>
      <c r="AB380" s="150"/>
      <c r="AC380" s="150"/>
      <c r="AD380" s="150"/>
      <c r="AE380" s="150"/>
      <c r="AF380" s="150"/>
      <c r="AG380" s="150"/>
      <c r="AH380" s="150"/>
      <c r="AI380" s="150"/>
      <c r="AJ380" s="150"/>
      <c r="AK380" s="150"/>
      <c r="AL380" s="150"/>
      <c r="AM380" s="150"/>
      <c r="AN380" s="150"/>
      <c r="AO380" s="150"/>
      <c r="AP380" s="150"/>
      <c r="AQ380" s="150"/>
      <c r="AR380" s="150"/>
      <c r="AS380" s="150"/>
      <c r="AT380" s="150"/>
      <c r="AU380" s="150"/>
      <c r="AV380" s="150"/>
      <c r="AW380" s="150"/>
      <c r="AX380" s="150"/>
      <c r="AY380" s="150"/>
      <c r="AZ380" s="150"/>
      <c r="BA380" s="150"/>
      <c r="BB380" s="150"/>
      <c r="BC380" s="150"/>
      <c r="BD380" s="150"/>
      <c r="BE380" s="150"/>
      <c r="BF380" s="150"/>
      <c r="BG380" s="150"/>
      <c r="BH380" s="150"/>
      <c r="BI380" s="150"/>
      <c r="BJ380" s="150"/>
      <c r="BK380" s="150"/>
      <c r="BL380" s="150"/>
      <c r="BM380" s="150"/>
      <c r="BN380" s="150"/>
      <c r="BO380" s="150"/>
      <c r="BP380" s="150"/>
      <c r="BQ380" s="150"/>
      <c r="BR380" s="150"/>
      <c r="BS380" s="150"/>
      <c r="BT380" s="150"/>
      <c r="BU380" s="150"/>
      <c r="BV380" s="150"/>
      <c r="BW380" s="150"/>
      <c r="BX380" s="150"/>
      <c r="BY380" s="150"/>
      <c r="BZ380" s="150"/>
      <c r="CA380" s="150"/>
      <c r="CB380" s="150"/>
      <c r="CC380" s="150"/>
      <c r="CD380" s="150"/>
      <c r="CE380" s="150"/>
      <c r="CF380" s="150"/>
      <c r="CG380" s="150"/>
      <c r="CH380" s="150"/>
      <c r="CI380" s="150"/>
      <c r="CJ380" s="150"/>
      <c r="CK380" s="150"/>
      <c r="CL380" s="150"/>
    </row>
    <row r="381" spans="1:90" ht="47.25" hidden="1">
      <c r="A381" s="84"/>
      <c r="B381" s="85"/>
      <c r="C381" s="85" t="s">
        <v>2638</v>
      </c>
      <c r="D381" s="85" t="s">
        <v>2639</v>
      </c>
      <c r="E381" s="4" t="s">
        <v>1133</v>
      </c>
      <c r="F381" s="86" t="s">
        <v>3419</v>
      </c>
      <c r="G381" s="87" t="s">
        <v>158</v>
      </c>
      <c r="H381" s="4"/>
      <c r="I381" s="4"/>
      <c r="J381" s="8">
        <v>5</v>
      </c>
      <c r="K381" s="84" t="s">
        <v>1134</v>
      </c>
      <c r="L381" s="84" t="s">
        <v>1135</v>
      </c>
      <c r="M381" s="85" t="s">
        <v>1122</v>
      </c>
      <c r="N381" s="85"/>
      <c r="O381" s="88"/>
      <c r="P381" s="89" t="s">
        <v>3632</v>
      </c>
      <c r="Q381" s="90">
        <v>220.00000000000003</v>
      </c>
      <c r="R381" s="91">
        <f t="shared" si="40"/>
        <v>0</v>
      </c>
      <c r="S381" s="90">
        <f t="shared" si="41"/>
        <v>0</v>
      </c>
      <c r="T381" s="149"/>
      <c r="U381" s="150"/>
      <c r="V381" s="150"/>
      <c r="W381" s="150"/>
      <c r="X381" s="150"/>
      <c r="Y381" s="150"/>
      <c r="Z381" s="150"/>
      <c r="AA381" s="150"/>
      <c r="AB381" s="150"/>
      <c r="AC381" s="150"/>
      <c r="AD381" s="150"/>
      <c r="AE381" s="150"/>
      <c r="AF381" s="150"/>
      <c r="AG381" s="150"/>
      <c r="AH381" s="150"/>
      <c r="AI381" s="150"/>
      <c r="AJ381" s="150"/>
      <c r="AK381" s="150"/>
      <c r="AL381" s="150"/>
      <c r="AM381" s="150"/>
      <c r="AN381" s="150"/>
      <c r="AO381" s="150"/>
      <c r="AP381" s="150"/>
      <c r="AQ381" s="150"/>
      <c r="AR381" s="150"/>
      <c r="AS381" s="150"/>
      <c r="AT381" s="150"/>
      <c r="AU381" s="150"/>
      <c r="AV381" s="150"/>
      <c r="AW381" s="150"/>
      <c r="AX381" s="150"/>
      <c r="AY381" s="150"/>
      <c r="AZ381" s="150"/>
      <c r="BA381" s="150"/>
      <c r="BB381" s="150"/>
      <c r="BC381" s="150"/>
      <c r="BD381" s="150"/>
      <c r="BE381" s="150"/>
      <c r="BF381" s="150"/>
      <c r="BG381" s="150"/>
      <c r="BH381" s="150"/>
      <c r="BI381" s="150"/>
      <c r="BJ381" s="150"/>
      <c r="BK381" s="150"/>
      <c r="BL381" s="150"/>
      <c r="BM381" s="150"/>
      <c r="BN381" s="150"/>
      <c r="BO381" s="150"/>
      <c r="BP381" s="150"/>
      <c r="BQ381" s="150"/>
      <c r="BR381" s="150"/>
      <c r="BS381" s="150"/>
      <c r="BT381" s="150"/>
      <c r="BU381" s="150"/>
      <c r="BV381" s="150"/>
      <c r="BW381" s="150"/>
      <c r="BX381" s="150"/>
      <c r="BY381" s="150"/>
      <c r="BZ381" s="150"/>
      <c r="CA381" s="150"/>
      <c r="CB381" s="150"/>
      <c r="CC381" s="150"/>
      <c r="CD381" s="150"/>
      <c r="CE381" s="150"/>
      <c r="CF381" s="150"/>
      <c r="CG381" s="150"/>
      <c r="CH381" s="150"/>
      <c r="CI381" s="150"/>
      <c r="CJ381" s="150"/>
      <c r="CK381" s="150"/>
      <c r="CL381" s="150"/>
    </row>
    <row r="382" spans="1:90" ht="63" hidden="1">
      <c r="A382" s="84" t="s">
        <v>1136</v>
      </c>
      <c r="B382" s="85"/>
      <c r="C382" s="85" t="s">
        <v>2640</v>
      </c>
      <c r="D382" s="85" t="s">
        <v>2641</v>
      </c>
      <c r="E382" s="84" t="s">
        <v>1137</v>
      </c>
      <c r="F382" s="86" t="s">
        <v>3420</v>
      </c>
      <c r="G382" s="87" t="s">
        <v>158</v>
      </c>
      <c r="H382" s="113"/>
      <c r="I382" s="113" t="s">
        <v>1119</v>
      </c>
      <c r="J382" s="8">
        <v>6</v>
      </c>
      <c r="K382" s="94" t="s">
        <v>1120</v>
      </c>
      <c r="L382" s="94" t="s">
        <v>1138</v>
      </c>
      <c r="M382" s="85" t="s">
        <v>1122</v>
      </c>
      <c r="N382" s="85"/>
      <c r="O382" s="88"/>
      <c r="P382" s="89" t="s">
        <v>3632</v>
      </c>
      <c r="Q382" s="90">
        <v>374.99</v>
      </c>
      <c r="R382" s="91">
        <f t="shared" si="40"/>
        <v>0</v>
      </c>
      <c r="S382" s="90">
        <f t="shared" si="41"/>
        <v>0</v>
      </c>
      <c r="T382" s="149"/>
      <c r="U382" s="150"/>
      <c r="V382" s="150"/>
      <c r="W382" s="150"/>
      <c r="X382" s="150"/>
      <c r="Y382" s="150"/>
      <c r="Z382" s="150"/>
      <c r="AA382" s="150"/>
      <c r="AB382" s="150"/>
      <c r="AC382" s="150"/>
      <c r="AD382" s="150"/>
      <c r="AE382" s="150"/>
      <c r="AF382" s="150"/>
      <c r="AG382" s="150"/>
      <c r="AH382" s="150"/>
      <c r="AI382" s="150"/>
      <c r="AJ382" s="150"/>
      <c r="AK382" s="150"/>
      <c r="AL382" s="150"/>
      <c r="AM382" s="150"/>
      <c r="AN382" s="150"/>
      <c r="AO382" s="150"/>
      <c r="AP382" s="150"/>
      <c r="AQ382" s="150"/>
      <c r="AR382" s="150"/>
      <c r="AS382" s="150"/>
      <c r="AT382" s="150"/>
      <c r="AU382" s="150"/>
      <c r="AV382" s="150"/>
      <c r="AW382" s="150"/>
      <c r="AX382" s="150"/>
      <c r="AY382" s="150"/>
      <c r="AZ382" s="150"/>
      <c r="BA382" s="150"/>
      <c r="BB382" s="150"/>
      <c r="BC382" s="150"/>
      <c r="BD382" s="150"/>
      <c r="BE382" s="150"/>
      <c r="BF382" s="150"/>
      <c r="BG382" s="150"/>
      <c r="BH382" s="150"/>
      <c r="BI382" s="150"/>
      <c r="BJ382" s="150"/>
      <c r="BK382" s="150"/>
      <c r="BL382" s="150"/>
      <c r="BM382" s="150"/>
      <c r="BN382" s="150"/>
      <c r="BO382" s="150"/>
      <c r="BP382" s="150"/>
      <c r="BQ382" s="150"/>
      <c r="BR382" s="150"/>
      <c r="BS382" s="150"/>
      <c r="BT382" s="150"/>
      <c r="BU382" s="150"/>
      <c r="BV382" s="150"/>
      <c r="BW382" s="150"/>
      <c r="BX382" s="150"/>
      <c r="BY382" s="150"/>
      <c r="BZ382" s="150"/>
      <c r="CA382" s="150"/>
      <c r="CB382" s="150"/>
      <c r="CC382" s="150"/>
      <c r="CD382" s="150"/>
      <c r="CE382" s="150"/>
      <c r="CF382" s="150"/>
      <c r="CG382" s="150"/>
      <c r="CH382" s="150"/>
      <c r="CI382" s="150"/>
      <c r="CJ382" s="150"/>
      <c r="CK382" s="150"/>
      <c r="CL382" s="150"/>
    </row>
    <row r="383" spans="1:90" ht="63" hidden="1">
      <c r="A383" s="84"/>
      <c r="B383" s="85"/>
      <c r="C383" s="85" t="s">
        <v>2642</v>
      </c>
      <c r="D383" s="85" t="s">
        <v>2643</v>
      </c>
      <c r="E383" s="84" t="s">
        <v>1139</v>
      </c>
      <c r="F383" s="86" t="s">
        <v>3421</v>
      </c>
      <c r="G383" s="87" t="s">
        <v>158</v>
      </c>
      <c r="H383" s="113"/>
      <c r="I383" s="113"/>
      <c r="J383" s="8">
        <v>6</v>
      </c>
      <c r="K383" s="94" t="s">
        <v>1140</v>
      </c>
      <c r="L383" s="94" t="s">
        <v>1141</v>
      </c>
      <c r="M383" s="85" t="s">
        <v>1122</v>
      </c>
      <c r="N383" s="85"/>
      <c r="O383" s="88"/>
      <c r="P383" s="89" t="s">
        <v>3632</v>
      </c>
      <c r="Q383" s="90">
        <v>145.97</v>
      </c>
      <c r="R383" s="91">
        <f t="shared" si="40"/>
        <v>0</v>
      </c>
      <c r="S383" s="90">
        <f t="shared" si="41"/>
        <v>0</v>
      </c>
      <c r="T383" s="149"/>
      <c r="U383" s="150"/>
      <c r="V383" s="150"/>
      <c r="W383" s="150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50"/>
      <c r="AH383" s="150"/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150"/>
      <c r="AT383" s="150"/>
      <c r="AU383" s="150"/>
      <c r="AV383" s="150"/>
      <c r="AW383" s="150"/>
      <c r="AX383" s="150"/>
      <c r="AY383" s="150"/>
      <c r="AZ383" s="150"/>
      <c r="BA383" s="150"/>
      <c r="BB383" s="150"/>
      <c r="BC383" s="150"/>
      <c r="BD383" s="150"/>
      <c r="BE383" s="150"/>
      <c r="BF383" s="150"/>
      <c r="BG383" s="150"/>
      <c r="BH383" s="150"/>
      <c r="BI383" s="150"/>
      <c r="BJ383" s="150"/>
      <c r="BK383" s="150"/>
      <c r="BL383" s="150"/>
      <c r="BM383" s="150"/>
      <c r="BN383" s="150"/>
      <c r="BO383" s="150"/>
      <c r="BP383" s="150"/>
      <c r="BQ383" s="150"/>
      <c r="BR383" s="150"/>
      <c r="BS383" s="150"/>
      <c r="BT383" s="150"/>
      <c r="BU383" s="150"/>
      <c r="BV383" s="150"/>
      <c r="BW383" s="150"/>
      <c r="BX383" s="150"/>
      <c r="BY383" s="150"/>
      <c r="BZ383" s="150"/>
      <c r="CA383" s="150"/>
      <c r="CB383" s="150"/>
      <c r="CC383" s="150"/>
      <c r="CD383" s="150"/>
      <c r="CE383" s="150"/>
      <c r="CF383" s="150"/>
      <c r="CG383" s="150"/>
      <c r="CH383" s="150"/>
      <c r="CI383" s="150"/>
      <c r="CJ383" s="150"/>
      <c r="CK383" s="150"/>
      <c r="CL383" s="150"/>
    </row>
    <row r="384" spans="1:90" ht="47.25" hidden="1">
      <c r="A384" s="84"/>
      <c r="B384" s="85"/>
      <c r="C384" s="85" t="s">
        <v>2644</v>
      </c>
      <c r="D384" s="85" t="s">
        <v>2645</v>
      </c>
      <c r="E384" s="84" t="s">
        <v>1142</v>
      </c>
      <c r="F384" s="86" t="s">
        <v>3422</v>
      </c>
      <c r="G384" s="87" t="s">
        <v>158</v>
      </c>
      <c r="H384" s="113"/>
      <c r="I384" s="113"/>
      <c r="J384" s="8">
        <v>6</v>
      </c>
      <c r="K384" s="94" t="s">
        <v>1143</v>
      </c>
      <c r="L384" s="94" t="s">
        <v>1144</v>
      </c>
      <c r="M384" s="85" t="s">
        <v>1122</v>
      </c>
      <c r="N384" s="85"/>
      <c r="O384" s="88"/>
      <c r="P384" s="89" t="s">
        <v>3632</v>
      </c>
      <c r="Q384" s="90">
        <v>152.9</v>
      </c>
      <c r="R384" s="91">
        <f t="shared" si="40"/>
        <v>0</v>
      </c>
      <c r="S384" s="90">
        <f t="shared" si="41"/>
        <v>0</v>
      </c>
      <c r="T384" s="149"/>
      <c r="U384" s="150"/>
      <c r="V384" s="150"/>
      <c r="W384" s="150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50"/>
      <c r="AL384" s="150"/>
      <c r="AM384" s="150"/>
      <c r="AN384" s="150"/>
      <c r="AO384" s="150"/>
      <c r="AP384" s="150"/>
      <c r="AQ384" s="150"/>
      <c r="AR384" s="150"/>
      <c r="AS384" s="150"/>
      <c r="AT384" s="150"/>
      <c r="AU384" s="150"/>
      <c r="AV384" s="150"/>
      <c r="AW384" s="150"/>
      <c r="AX384" s="150"/>
      <c r="AY384" s="150"/>
      <c r="AZ384" s="150"/>
      <c r="BA384" s="150"/>
      <c r="BB384" s="150"/>
      <c r="BC384" s="150"/>
      <c r="BD384" s="150"/>
      <c r="BE384" s="150"/>
      <c r="BF384" s="150"/>
      <c r="BG384" s="150"/>
      <c r="BH384" s="150"/>
      <c r="BI384" s="150"/>
      <c r="BJ384" s="150"/>
      <c r="BK384" s="150"/>
      <c r="BL384" s="150"/>
      <c r="BM384" s="150"/>
      <c r="BN384" s="150"/>
      <c r="BO384" s="150"/>
      <c r="BP384" s="150"/>
      <c r="BQ384" s="150"/>
      <c r="BR384" s="150"/>
      <c r="BS384" s="150"/>
      <c r="BT384" s="150"/>
      <c r="BU384" s="150"/>
      <c r="BV384" s="150"/>
      <c r="BW384" s="150"/>
      <c r="BX384" s="150"/>
      <c r="BY384" s="150"/>
      <c r="BZ384" s="150"/>
      <c r="CA384" s="150"/>
      <c r="CB384" s="150"/>
      <c r="CC384" s="150"/>
      <c r="CD384" s="150"/>
      <c r="CE384" s="150"/>
      <c r="CF384" s="150"/>
      <c r="CG384" s="150"/>
      <c r="CH384" s="150"/>
      <c r="CI384" s="150"/>
      <c r="CJ384" s="150"/>
      <c r="CK384" s="150"/>
      <c r="CL384" s="150"/>
    </row>
    <row r="385" spans="1:90" ht="47.25" hidden="1">
      <c r="A385" s="84"/>
      <c r="B385" s="85"/>
      <c r="C385" s="85" t="s">
        <v>2646</v>
      </c>
      <c r="D385" s="85" t="s">
        <v>2647</v>
      </c>
      <c r="E385" s="84" t="s">
        <v>1145</v>
      </c>
      <c r="F385" s="86" t="s">
        <v>3423</v>
      </c>
      <c r="G385" s="87" t="s">
        <v>158</v>
      </c>
      <c r="H385" s="4"/>
      <c r="I385" s="4"/>
      <c r="J385" s="8">
        <v>6</v>
      </c>
      <c r="K385" s="84" t="s">
        <v>1143</v>
      </c>
      <c r="L385" s="84" t="s">
        <v>1146</v>
      </c>
      <c r="M385" s="85" t="s">
        <v>1122</v>
      </c>
      <c r="N385" s="85"/>
      <c r="O385" s="88"/>
      <c r="P385" s="89" t="s">
        <v>3632</v>
      </c>
      <c r="Q385" s="90">
        <v>152.9</v>
      </c>
      <c r="R385" s="91">
        <f t="shared" si="40"/>
        <v>0</v>
      </c>
      <c r="S385" s="90">
        <f t="shared" si="41"/>
        <v>0</v>
      </c>
      <c r="T385" s="149"/>
      <c r="U385" s="150"/>
      <c r="V385" s="150"/>
      <c r="W385" s="150"/>
      <c r="X385" s="150"/>
      <c r="Y385" s="150"/>
      <c r="Z385" s="150"/>
      <c r="AA385" s="150"/>
      <c r="AB385" s="150"/>
      <c r="AC385" s="150"/>
      <c r="AD385" s="150"/>
      <c r="AE385" s="150"/>
      <c r="AF385" s="150"/>
      <c r="AG385" s="150"/>
      <c r="AH385" s="150"/>
      <c r="AI385" s="150"/>
      <c r="AJ385" s="150"/>
      <c r="AK385" s="150"/>
      <c r="AL385" s="150"/>
      <c r="AM385" s="150"/>
      <c r="AN385" s="150"/>
      <c r="AO385" s="150"/>
      <c r="AP385" s="150"/>
      <c r="AQ385" s="150"/>
      <c r="AR385" s="150"/>
      <c r="AS385" s="150"/>
      <c r="AT385" s="150"/>
      <c r="AU385" s="150"/>
      <c r="AV385" s="150"/>
      <c r="AW385" s="150"/>
      <c r="AX385" s="150"/>
      <c r="AY385" s="150"/>
      <c r="AZ385" s="150"/>
      <c r="BA385" s="150"/>
      <c r="BB385" s="150"/>
      <c r="BC385" s="150"/>
      <c r="BD385" s="150"/>
      <c r="BE385" s="150"/>
      <c r="BF385" s="150"/>
      <c r="BG385" s="150"/>
      <c r="BH385" s="150"/>
      <c r="BI385" s="150"/>
      <c r="BJ385" s="150"/>
      <c r="BK385" s="150"/>
      <c r="BL385" s="150"/>
      <c r="BM385" s="150"/>
      <c r="BN385" s="150"/>
      <c r="BO385" s="150"/>
      <c r="BP385" s="150"/>
      <c r="BQ385" s="150"/>
      <c r="BR385" s="150"/>
      <c r="BS385" s="150"/>
      <c r="BT385" s="150"/>
      <c r="BU385" s="150"/>
      <c r="BV385" s="150"/>
      <c r="BW385" s="150"/>
      <c r="BX385" s="150"/>
      <c r="BY385" s="150"/>
      <c r="BZ385" s="150"/>
      <c r="CA385" s="150"/>
      <c r="CB385" s="150"/>
      <c r="CC385" s="150"/>
      <c r="CD385" s="150"/>
      <c r="CE385" s="150"/>
      <c r="CF385" s="150"/>
      <c r="CG385" s="150"/>
      <c r="CH385" s="150"/>
      <c r="CI385" s="150"/>
      <c r="CJ385" s="150"/>
      <c r="CK385" s="150"/>
      <c r="CL385" s="150"/>
    </row>
    <row r="386" spans="1:90" ht="47.25" hidden="1">
      <c r="A386" s="84"/>
      <c r="B386" s="85"/>
      <c r="C386" s="85" t="s">
        <v>2648</v>
      </c>
      <c r="D386" s="85" t="s">
        <v>2649</v>
      </c>
      <c r="E386" s="84" t="s">
        <v>1147</v>
      </c>
      <c r="F386" s="86" t="s">
        <v>3424</v>
      </c>
      <c r="G386" s="87" t="s">
        <v>158</v>
      </c>
      <c r="H386" s="113"/>
      <c r="I386" s="113"/>
      <c r="J386" s="8">
        <v>6</v>
      </c>
      <c r="K386" s="94" t="s">
        <v>1143</v>
      </c>
      <c r="L386" s="94" t="s">
        <v>1148</v>
      </c>
      <c r="M386" s="85" t="s">
        <v>1122</v>
      </c>
      <c r="N386" s="85"/>
      <c r="O386" s="88"/>
      <c r="P386" s="89" t="s">
        <v>3632</v>
      </c>
      <c r="Q386" s="90">
        <v>152.9</v>
      </c>
      <c r="R386" s="91">
        <f t="shared" si="40"/>
        <v>0</v>
      </c>
      <c r="S386" s="90">
        <f t="shared" si="41"/>
        <v>0</v>
      </c>
      <c r="T386" s="149"/>
      <c r="U386" s="150"/>
      <c r="V386" s="150"/>
      <c r="W386" s="150"/>
      <c r="X386" s="150"/>
      <c r="Y386" s="150"/>
      <c r="Z386" s="150"/>
      <c r="AA386" s="150"/>
      <c r="AB386" s="150"/>
      <c r="AC386" s="150"/>
      <c r="AD386" s="150"/>
      <c r="AE386" s="150"/>
      <c r="AF386" s="150"/>
      <c r="AG386" s="150"/>
      <c r="AH386" s="150"/>
      <c r="AI386" s="150"/>
      <c r="AJ386" s="150"/>
      <c r="AK386" s="150"/>
      <c r="AL386" s="150"/>
      <c r="AM386" s="150"/>
      <c r="AN386" s="150"/>
      <c r="AO386" s="150"/>
      <c r="AP386" s="150"/>
      <c r="AQ386" s="150"/>
      <c r="AR386" s="150"/>
      <c r="AS386" s="150"/>
      <c r="AT386" s="150"/>
      <c r="AU386" s="150"/>
      <c r="AV386" s="150"/>
      <c r="AW386" s="150"/>
      <c r="AX386" s="150"/>
      <c r="AY386" s="150"/>
      <c r="AZ386" s="150"/>
      <c r="BA386" s="150"/>
      <c r="BB386" s="150"/>
      <c r="BC386" s="150"/>
      <c r="BD386" s="150"/>
      <c r="BE386" s="150"/>
      <c r="BF386" s="150"/>
      <c r="BG386" s="150"/>
      <c r="BH386" s="150"/>
      <c r="BI386" s="150"/>
      <c r="BJ386" s="150"/>
      <c r="BK386" s="150"/>
      <c r="BL386" s="150"/>
      <c r="BM386" s="150"/>
      <c r="BN386" s="150"/>
      <c r="BO386" s="150"/>
      <c r="BP386" s="150"/>
      <c r="BQ386" s="150"/>
      <c r="BR386" s="150"/>
      <c r="BS386" s="150"/>
      <c r="BT386" s="150"/>
      <c r="BU386" s="150"/>
      <c r="BV386" s="150"/>
      <c r="BW386" s="150"/>
      <c r="BX386" s="150"/>
      <c r="BY386" s="150"/>
      <c r="BZ386" s="150"/>
      <c r="CA386" s="150"/>
      <c r="CB386" s="150"/>
      <c r="CC386" s="150"/>
      <c r="CD386" s="150"/>
      <c r="CE386" s="150"/>
      <c r="CF386" s="150"/>
      <c r="CG386" s="150"/>
      <c r="CH386" s="150"/>
      <c r="CI386" s="150"/>
      <c r="CJ386" s="150"/>
      <c r="CK386" s="150"/>
      <c r="CL386" s="150"/>
    </row>
    <row r="387" spans="1:90" ht="47.25" hidden="1">
      <c r="A387" s="84"/>
      <c r="B387" s="85"/>
      <c r="C387" s="85" t="s">
        <v>2650</v>
      </c>
      <c r="D387" s="85" t="s">
        <v>2651</v>
      </c>
      <c r="E387" s="84" t="s">
        <v>1149</v>
      </c>
      <c r="F387" s="86" t="s">
        <v>3425</v>
      </c>
      <c r="G387" s="87" t="s">
        <v>158</v>
      </c>
      <c r="H387" s="113"/>
      <c r="I387" s="113"/>
      <c r="J387" s="8">
        <v>6</v>
      </c>
      <c r="K387" s="94" t="s">
        <v>1131</v>
      </c>
      <c r="L387" s="94" t="s">
        <v>1150</v>
      </c>
      <c r="M387" s="85" t="s">
        <v>1122</v>
      </c>
      <c r="N387" s="85"/>
      <c r="O387" s="88"/>
      <c r="P387" s="89" t="s">
        <v>3632</v>
      </c>
      <c r="Q387" s="90">
        <v>146.96</v>
      </c>
      <c r="R387" s="91">
        <f t="shared" si="40"/>
        <v>0</v>
      </c>
      <c r="S387" s="90">
        <f t="shared" si="41"/>
        <v>0</v>
      </c>
      <c r="T387" s="149"/>
      <c r="U387" s="150"/>
      <c r="V387" s="150"/>
      <c r="W387" s="150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150"/>
      <c r="AT387" s="150"/>
      <c r="AU387" s="150"/>
      <c r="AV387" s="150"/>
      <c r="AW387" s="150"/>
      <c r="AX387" s="150"/>
      <c r="AY387" s="150"/>
      <c r="AZ387" s="150"/>
      <c r="BA387" s="150"/>
      <c r="BB387" s="150"/>
      <c r="BC387" s="150"/>
      <c r="BD387" s="150"/>
      <c r="BE387" s="150"/>
      <c r="BF387" s="150"/>
      <c r="BG387" s="150"/>
      <c r="BH387" s="150"/>
      <c r="BI387" s="150"/>
      <c r="BJ387" s="150"/>
      <c r="BK387" s="150"/>
      <c r="BL387" s="150"/>
      <c r="BM387" s="150"/>
      <c r="BN387" s="150"/>
      <c r="BO387" s="150"/>
      <c r="BP387" s="150"/>
      <c r="BQ387" s="150"/>
      <c r="BR387" s="150"/>
      <c r="BS387" s="150"/>
      <c r="BT387" s="150"/>
      <c r="BU387" s="150"/>
      <c r="BV387" s="150"/>
      <c r="BW387" s="150"/>
      <c r="BX387" s="150"/>
      <c r="BY387" s="150"/>
      <c r="BZ387" s="150"/>
      <c r="CA387" s="150"/>
      <c r="CB387" s="150"/>
      <c r="CC387" s="150"/>
      <c r="CD387" s="150"/>
      <c r="CE387" s="150"/>
      <c r="CF387" s="150"/>
      <c r="CG387" s="150"/>
      <c r="CH387" s="150"/>
      <c r="CI387" s="150"/>
      <c r="CJ387" s="150"/>
      <c r="CK387" s="150"/>
      <c r="CL387" s="150"/>
    </row>
    <row r="388" spans="1:90" ht="47.25" hidden="1">
      <c r="A388" s="84"/>
      <c r="B388" s="85"/>
      <c r="C388" s="85" t="s">
        <v>2652</v>
      </c>
      <c r="D388" s="85" t="s">
        <v>2653</v>
      </c>
      <c r="E388" s="84" t="s">
        <v>1151</v>
      </c>
      <c r="F388" s="86" t="s">
        <v>3426</v>
      </c>
      <c r="G388" s="87" t="s">
        <v>158</v>
      </c>
      <c r="H388" s="113"/>
      <c r="I388" s="113"/>
      <c r="J388" s="8">
        <v>6</v>
      </c>
      <c r="K388" s="94" t="s">
        <v>1152</v>
      </c>
      <c r="L388" s="94" t="s">
        <v>1153</v>
      </c>
      <c r="M388" s="85" t="s">
        <v>1122</v>
      </c>
      <c r="N388" s="85"/>
      <c r="O388" s="88"/>
      <c r="P388" s="89" t="s">
        <v>3632</v>
      </c>
      <c r="Q388" s="90">
        <v>224.95000000000002</v>
      </c>
      <c r="R388" s="91">
        <f t="shared" si="40"/>
        <v>0</v>
      </c>
      <c r="S388" s="90">
        <f t="shared" si="41"/>
        <v>0</v>
      </c>
      <c r="T388" s="149"/>
      <c r="U388" s="150"/>
      <c r="V388" s="150"/>
      <c r="W388" s="150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50"/>
      <c r="AH388" s="150"/>
      <c r="AI388" s="150"/>
      <c r="AJ388" s="150"/>
      <c r="AK388" s="150"/>
      <c r="AL388" s="150"/>
      <c r="AM388" s="150"/>
      <c r="AN388" s="150"/>
      <c r="AO388" s="150"/>
      <c r="AP388" s="150"/>
      <c r="AQ388" s="150"/>
      <c r="AR388" s="150"/>
      <c r="AS388" s="150"/>
      <c r="AT388" s="150"/>
      <c r="AU388" s="150"/>
      <c r="AV388" s="150"/>
      <c r="AW388" s="150"/>
      <c r="AX388" s="150"/>
      <c r="AY388" s="150"/>
      <c r="AZ388" s="150"/>
      <c r="BA388" s="150"/>
      <c r="BB388" s="150"/>
      <c r="BC388" s="150"/>
      <c r="BD388" s="150"/>
      <c r="BE388" s="150"/>
      <c r="BF388" s="150"/>
      <c r="BG388" s="150"/>
      <c r="BH388" s="150"/>
      <c r="BI388" s="150"/>
      <c r="BJ388" s="150"/>
      <c r="BK388" s="150"/>
      <c r="BL388" s="150"/>
      <c r="BM388" s="150"/>
      <c r="BN388" s="150"/>
      <c r="BO388" s="150"/>
      <c r="BP388" s="150"/>
      <c r="BQ388" s="150"/>
      <c r="BR388" s="150"/>
      <c r="BS388" s="150"/>
      <c r="BT388" s="150"/>
      <c r="BU388" s="150"/>
      <c r="BV388" s="150"/>
      <c r="BW388" s="150"/>
      <c r="BX388" s="150"/>
      <c r="BY388" s="150"/>
      <c r="BZ388" s="150"/>
      <c r="CA388" s="150"/>
      <c r="CB388" s="150"/>
      <c r="CC388" s="150"/>
      <c r="CD388" s="150"/>
      <c r="CE388" s="150"/>
      <c r="CF388" s="150"/>
      <c r="CG388" s="150"/>
      <c r="CH388" s="150"/>
      <c r="CI388" s="150"/>
      <c r="CJ388" s="150"/>
      <c r="CK388" s="150"/>
      <c r="CL388" s="150"/>
    </row>
    <row r="389" spans="1:90" ht="47.25" hidden="1">
      <c r="A389" s="84"/>
      <c r="B389" s="85"/>
      <c r="C389" s="85" t="s">
        <v>2654</v>
      </c>
      <c r="D389" s="85" t="s">
        <v>2655</v>
      </c>
      <c r="E389" s="84" t="s">
        <v>1154</v>
      </c>
      <c r="F389" s="86" t="s">
        <v>3427</v>
      </c>
      <c r="G389" s="87" t="s">
        <v>158</v>
      </c>
      <c r="H389" s="113"/>
      <c r="I389" s="113"/>
      <c r="J389" s="8" t="s">
        <v>1028</v>
      </c>
      <c r="K389" s="94" t="s">
        <v>1152</v>
      </c>
      <c r="L389" s="94" t="s">
        <v>1155</v>
      </c>
      <c r="M389" s="85" t="s">
        <v>1122</v>
      </c>
      <c r="N389" s="85"/>
      <c r="O389" s="88"/>
      <c r="P389" s="89" t="s">
        <v>3632</v>
      </c>
      <c r="Q389" s="90">
        <v>159.94000000000003</v>
      </c>
      <c r="R389" s="91">
        <f t="shared" si="40"/>
        <v>0</v>
      </c>
      <c r="S389" s="90">
        <f t="shared" si="41"/>
        <v>0</v>
      </c>
      <c r="T389" s="149"/>
      <c r="U389" s="150"/>
      <c r="V389" s="150"/>
      <c r="W389" s="150"/>
      <c r="X389" s="150"/>
      <c r="Y389" s="150"/>
      <c r="Z389" s="150"/>
      <c r="AA389" s="150"/>
      <c r="AB389" s="150"/>
      <c r="AC389" s="150"/>
      <c r="AD389" s="150"/>
      <c r="AE389" s="150"/>
      <c r="AF389" s="150"/>
      <c r="AG389" s="150"/>
      <c r="AH389" s="150"/>
      <c r="AI389" s="150"/>
      <c r="AJ389" s="150"/>
      <c r="AK389" s="150"/>
      <c r="AL389" s="150"/>
      <c r="AM389" s="150"/>
      <c r="AN389" s="150"/>
      <c r="AO389" s="150"/>
      <c r="AP389" s="150"/>
      <c r="AQ389" s="150"/>
      <c r="AR389" s="150"/>
      <c r="AS389" s="150"/>
      <c r="AT389" s="150"/>
      <c r="AU389" s="150"/>
      <c r="AV389" s="150"/>
      <c r="AW389" s="150"/>
      <c r="AX389" s="150"/>
      <c r="AY389" s="150"/>
      <c r="AZ389" s="150"/>
      <c r="BA389" s="150"/>
      <c r="BB389" s="150"/>
      <c r="BC389" s="150"/>
      <c r="BD389" s="150"/>
      <c r="BE389" s="150"/>
      <c r="BF389" s="150"/>
      <c r="BG389" s="150"/>
      <c r="BH389" s="150"/>
      <c r="BI389" s="150"/>
      <c r="BJ389" s="150"/>
      <c r="BK389" s="150"/>
      <c r="BL389" s="150"/>
      <c r="BM389" s="150"/>
      <c r="BN389" s="150"/>
      <c r="BO389" s="150"/>
      <c r="BP389" s="150"/>
      <c r="BQ389" s="150"/>
      <c r="BR389" s="150"/>
      <c r="BS389" s="150"/>
      <c r="BT389" s="150"/>
      <c r="BU389" s="150"/>
      <c r="BV389" s="150"/>
      <c r="BW389" s="150"/>
      <c r="BX389" s="150"/>
      <c r="BY389" s="150"/>
      <c r="BZ389" s="150"/>
      <c r="CA389" s="150"/>
      <c r="CB389" s="150"/>
      <c r="CC389" s="150"/>
      <c r="CD389" s="150"/>
      <c r="CE389" s="150"/>
      <c r="CF389" s="150"/>
      <c r="CG389" s="150"/>
      <c r="CH389" s="150"/>
      <c r="CI389" s="150"/>
      <c r="CJ389" s="150"/>
      <c r="CK389" s="150"/>
      <c r="CL389" s="150"/>
    </row>
    <row r="390" spans="1:90" s="144" customFormat="1" hidden="1">
      <c r="A390" s="95" t="s">
        <v>1156</v>
      </c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82"/>
      <c r="T390" s="151"/>
      <c r="U390" s="143"/>
      <c r="V390" s="143"/>
      <c r="W390" s="143"/>
      <c r="X390" s="143"/>
      <c r="Y390" s="143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43"/>
      <c r="AJ390" s="143"/>
      <c r="AK390" s="143"/>
      <c r="AL390" s="143"/>
      <c r="AM390" s="143"/>
      <c r="AN390" s="143"/>
      <c r="AO390" s="143"/>
      <c r="AP390" s="143"/>
      <c r="AQ390" s="143"/>
      <c r="AR390" s="143"/>
      <c r="AS390" s="143"/>
      <c r="AT390" s="143"/>
      <c r="AU390" s="143"/>
      <c r="AV390" s="143"/>
      <c r="AW390" s="143"/>
      <c r="AX390" s="143"/>
      <c r="AY390" s="143"/>
      <c r="AZ390" s="143"/>
      <c r="BA390" s="143"/>
      <c r="BB390" s="143"/>
      <c r="BC390" s="143"/>
      <c r="BD390" s="143"/>
      <c r="BE390" s="143"/>
      <c r="BF390" s="143"/>
      <c r="BG390" s="143"/>
      <c r="BH390" s="143"/>
      <c r="BI390" s="143"/>
      <c r="BJ390" s="143"/>
      <c r="BK390" s="143"/>
      <c r="BL390" s="143"/>
      <c r="BM390" s="143"/>
      <c r="BN390" s="143"/>
      <c r="BO390" s="143"/>
      <c r="BP390" s="143"/>
      <c r="BQ390" s="143"/>
      <c r="BR390" s="143"/>
      <c r="BS390" s="143"/>
      <c r="BT390" s="143"/>
      <c r="BU390" s="143"/>
      <c r="BV390" s="143"/>
      <c r="BW390" s="143"/>
      <c r="BX390" s="143"/>
      <c r="BY390" s="143"/>
      <c r="BZ390" s="143"/>
      <c r="CA390" s="143"/>
      <c r="CB390" s="143"/>
      <c r="CC390" s="143"/>
      <c r="CD390" s="143"/>
      <c r="CE390" s="143"/>
      <c r="CF390" s="143"/>
      <c r="CG390" s="143"/>
      <c r="CH390" s="143"/>
      <c r="CI390" s="143"/>
      <c r="CJ390" s="143"/>
      <c r="CK390" s="143"/>
      <c r="CL390" s="143"/>
    </row>
    <row r="391" spans="1:90" ht="47.25" hidden="1">
      <c r="A391" s="84" t="s">
        <v>1157</v>
      </c>
      <c r="B391" s="85"/>
      <c r="C391" s="85" t="s">
        <v>2656</v>
      </c>
      <c r="D391" s="85" t="s">
        <v>2657</v>
      </c>
      <c r="E391" s="4" t="s">
        <v>1158</v>
      </c>
      <c r="F391" s="86" t="s">
        <v>3428</v>
      </c>
      <c r="G391" s="87" t="s">
        <v>158</v>
      </c>
      <c r="H391" s="84"/>
      <c r="I391" s="4" t="s">
        <v>1159</v>
      </c>
      <c r="J391" s="8">
        <v>7</v>
      </c>
      <c r="K391" s="84" t="s">
        <v>1160</v>
      </c>
      <c r="L391" s="84" t="s">
        <v>1161</v>
      </c>
      <c r="M391" s="85" t="s">
        <v>1162</v>
      </c>
      <c r="N391" s="85"/>
      <c r="O391" s="88"/>
      <c r="P391" s="89" t="s">
        <v>3632</v>
      </c>
      <c r="Q391" s="90">
        <v>374.99</v>
      </c>
      <c r="R391" s="91">
        <f t="shared" ref="R391:R413" si="42">SUM(U391:CL391)</f>
        <v>0</v>
      </c>
      <c r="S391" s="90">
        <f t="shared" ref="S391:S413" si="43">Q391*R391</f>
        <v>0</v>
      </c>
      <c r="T391" s="149"/>
      <c r="U391" s="150"/>
      <c r="V391" s="150"/>
      <c r="W391" s="150"/>
      <c r="X391" s="150"/>
      <c r="Y391" s="150"/>
      <c r="Z391" s="150"/>
      <c r="AA391" s="150"/>
      <c r="AB391" s="150"/>
      <c r="AC391" s="150"/>
      <c r="AD391" s="150"/>
      <c r="AE391" s="150"/>
      <c r="AF391" s="150"/>
      <c r="AG391" s="150"/>
      <c r="AH391" s="150"/>
      <c r="AI391" s="150"/>
      <c r="AJ391" s="150"/>
      <c r="AK391" s="150"/>
      <c r="AL391" s="150"/>
      <c r="AM391" s="150"/>
      <c r="AN391" s="150"/>
      <c r="AO391" s="150"/>
      <c r="AP391" s="150"/>
      <c r="AQ391" s="150"/>
      <c r="AR391" s="150"/>
      <c r="AS391" s="150"/>
      <c r="AT391" s="150"/>
      <c r="AU391" s="150"/>
      <c r="AV391" s="150"/>
      <c r="AW391" s="150"/>
      <c r="AX391" s="150"/>
      <c r="AY391" s="150"/>
      <c r="AZ391" s="150"/>
      <c r="BA391" s="150"/>
      <c r="BB391" s="150"/>
      <c r="BC391" s="150"/>
      <c r="BD391" s="150"/>
      <c r="BE391" s="150"/>
      <c r="BF391" s="150"/>
      <c r="BG391" s="150"/>
      <c r="BH391" s="150"/>
      <c r="BI391" s="150"/>
      <c r="BJ391" s="150"/>
      <c r="BK391" s="150"/>
      <c r="BL391" s="150"/>
      <c r="BM391" s="150"/>
      <c r="BN391" s="150"/>
      <c r="BO391" s="150"/>
      <c r="BP391" s="150"/>
      <c r="BQ391" s="150"/>
      <c r="BR391" s="150"/>
      <c r="BS391" s="150"/>
      <c r="BT391" s="150"/>
      <c r="BU391" s="150"/>
      <c r="BV391" s="150"/>
      <c r="BW391" s="150"/>
      <c r="BX391" s="150"/>
      <c r="BY391" s="150"/>
      <c r="BZ391" s="150"/>
      <c r="CA391" s="150"/>
      <c r="CB391" s="150"/>
      <c r="CC391" s="150"/>
      <c r="CD391" s="150"/>
      <c r="CE391" s="150"/>
      <c r="CF391" s="150"/>
      <c r="CG391" s="150"/>
      <c r="CH391" s="150"/>
      <c r="CI391" s="150"/>
      <c r="CJ391" s="150"/>
      <c r="CK391" s="150"/>
      <c r="CL391" s="150"/>
    </row>
    <row r="392" spans="1:90" ht="47.25" hidden="1">
      <c r="A392" s="84"/>
      <c r="B392" s="85"/>
      <c r="C392" s="85" t="s">
        <v>2658</v>
      </c>
      <c r="D392" s="85" t="s">
        <v>2659</v>
      </c>
      <c r="E392" s="4" t="s">
        <v>1163</v>
      </c>
      <c r="F392" s="86" t="s">
        <v>3429</v>
      </c>
      <c r="G392" s="87" t="s">
        <v>158</v>
      </c>
      <c r="H392" s="84"/>
      <c r="I392" s="4"/>
      <c r="J392" s="8">
        <v>7</v>
      </c>
      <c r="K392" s="84" t="s">
        <v>1143</v>
      </c>
      <c r="L392" s="84" t="s">
        <v>1164</v>
      </c>
      <c r="M392" s="85" t="s">
        <v>1162</v>
      </c>
      <c r="N392" s="85"/>
      <c r="O392" s="88"/>
      <c r="P392" s="89" t="s">
        <v>3632</v>
      </c>
      <c r="Q392" s="90">
        <v>140.91</v>
      </c>
      <c r="R392" s="91">
        <f t="shared" si="42"/>
        <v>0</v>
      </c>
      <c r="S392" s="90">
        <f t="shared" si="43"/>
        <v>0</v>
      </c>
      <c r="T392" s="149"/>
      <c r="U392" s="150"/>
      <c r="V392" s="150"/>
      <c r="W392" s="150"/>
      <c r="X392" s="150"/>
      <c r="Y392" s="150"/>
      <c r="Z392" s="150"/>
      <c r="AA392" s="150"/>
      <c r="AB392" s="150"/>
      <c r="AC392" s="150"/>
      <c r="AD392" s="150"/>
      <c r="AE392" s="150"/>
      <c r="AF392" s="150"/>
      <c r="AG392" s="150"/>
      <c r="AH392" s="150"/>
      <c r="AI392" s="150"/>
      <c r="AJ392" s="150"/>
      <c r="AK392" s="150"/>
      <c r="AL392" s="150"/>
      <c r="AM392" s="150"/>
      <c r="AN392" s="150"/>
      <c r="AO392" s="150"/>
      <c r="AP392" s="150"/>
      <c r="AQ392" s="150"/>
      <c r="AR392" s="150"/>
      <c r="AS392" s="150"/>
      <c r="AT392" s="150"/>
      <c r="AU392" s="150"/>
      <c r="AV392" s="150"/>
      <c r="AW392" s="150"/>
      <c r="AX392" s="150"/>
      <c r="AY392" s="150"/>
      <c r="AZ392" s="150"/>
      <c r="BA392" s="150"/>
      <c r="BB392" s="150"/>
      <c r="BC392" s="150"/>
      <c r="BD392" s="150"/>
      <c r="BE392" s="150"/>
      <c r="BF392" s="150"/>
      <c r="BG392" s="150"/>
      <c r="BH392" s="150"/>
      <c r="BI392" s="150"/>
      <c r="BJ392" s="150"/>
      <c r="BK392" s="150"/>
      <c r="BL392" s="150"/>
      <c r="BM392" s="150"/>
      <c r="BN392" s="150"/>
      <c r="BO392" s="150"/>
      <c r="BP392" s="150"/>
      <c r="BQ392" s="150"/>
      <c r="BR392" s="150"/>
      <c r="BS392" s="150"/>
      <c r="BT392" s="150"/>
      <c r="BU392" s="150"/>
      <c r="BV392" s="150"/>
      <c r="BW392" s="150"/>
      <c r="BX392" s="150"/>
      <c r="BY392" s="150"/>
      <c r="BZ392" s="150"/>
      <c r="CA392" s="150"/>
      <c r="CB392" s="150"/>
      <c r="CC392" s="150"/>
      <c r="CD392" s="150"/>
      <c r="CE392" s="150"/>
      <c r="CF392" s="150"/>
      <c r="CG392" s="150"/>
      <c r="CH392" s="150"/>
      <c r="CI392" s="150"/>
      <c r="CJ392" s="150"/>
      <c r="CK392" s="150"/>
      <c r="CL392" s="150"/>
    </row>
    <row r="393" spans="1:90" ht="47.25" hidden="1">
      <c r="A393" s="84"/>
      <c r="B393" s="85"/>
      <c r="C393" s="85" t="s">
        <v>2660</v>
      </c>
      <c r="D393" s="85" t="s">
        <v>2661</v>
      </c>
      <c r="E393" s="4" t="s">
        <v>1165</v>
      </c>
      <c r="F393" s="86" t="s">
        <v>3430</v>
      </c>
      <c r="G393" s="87" t="s">
        <v>158</v>
      </c>
      <c r="H393" s="84"/>
      <c r="I393" s="4"/>
      <c r="J393" s="8">
        <v>7</v>
      </c>
      <c r="K393" s="84" t="s">
        <v>1152</v>
      </c>
      <c r="L393" s="84" t="s">
        <v>1166</v>
      </c>
      <c r="M393" s="85" t="s">
        <v>1162</v>
      </c>
      <c r="N393" s="85"/>
      <c r="O393" s="88"/>
      <c r="P393" s="89" t="s">
        <v>3632</v>
      </c>
      <c r="Q393" s="90">
        <v>160.93000000000004</v>
      </c>
      <c r="R393" s="91">
        <f t="shared" si="42"/>
        <v>0</v>
      </c>
      <c r="S393" s="90">
        <f t="shared" si="43"/>
        <v>0</v>
      </c>
      <c r="T393" s="149"/>
      <c r="U393" s="150"/>
      <c r="V393" s="150"/>
      <c r="W393" s="150"/>
      <c r="X393" s="150"/>
      <c r="Y393" s="150"/>
      <c r="Z393" s="150"/>
      <c r="AA393" s="150"/>
      <c r="AB393" s="150"/>
      <c r="AC393" s="150"/>
      <c r="AD393" s="150"/>
      <c r="AE393" s="150"/>
      <c r="AF393" s="150"/>
      <c r="AG393" s="150"/>
      <c r="AH393" s="150"/>
      <c r="AI393" s="150"/>
      <c r="AJ393" s="150"/>
      <c r="AK393" s="150"/>
      <c r="AL393" s="150"/>
      <c r="AM393" s="150"/>
      <c r="AN393" s="150"/>
      <c r="AO393" s="150"/>
      <c r="AP393" s="150"/>
      <c r="AQ393" s="150"/>
      <c r="AR393" s="150"/>
      <c r="AS393" s="150"/>
      <c r="AT393" s="150"/>
      <c r="AU393" s="150"/>
      <c r="AV393" s="150"/>
      <c r="AW393" s="150"/>
      <c r="AX393" s="150"/>
      <c r="AY393" s="150"/>
      <c r="AZ393" s="150"/>
      <c r="BA393" s="150"/>
      <c r="BB393" s="150"/>
      <c r="BC393" s="150"/>
      <c r="BD393" s="150"/>
      <c r="BE393" s="150"/>
      <c r="BF393" s="150"/>
      <c r="BG393" s="150"/>
      <c r="BH393" s="150"/>
      <c r="BI393" s="150"/>
      <c r="BJ393" s="150"/>
      <c r="BK393" s="150"/>
      <c r="BL393" s="150"/>
      <c r="BM393" s="150"/>
      <c r="BN393" s="150"/>
      <c r="BO393" s="150"/>
      <c r="BP393" s="150"/>
      <c r="BQ393" s="150"/>
      <c r="BR393" s="150"/>
      <c r="BS393" s="150"/>
      <c r="BT393" s="150"/>
      <c r="BU393" s="150"/>
      <c r="BV393" s="150"/>
      <c r="BW393" s="150"/>
      <c r="BX393" s="150"/>
      <c r="BY393" s="150"/>
      <c r="BZ393" s="150"/>
      <c r="CA393" s="150"/>
      <c r="CB393" s="150"/>
      <c r="CC393" s="150"/>
      <c r="CD393" s="150"/>
      <c r="CE393" s="150"/>
      <c r="CF393" s="150"/>
      <c r="CG393" s="150"/>
      <c r="CH393" s="150"/>
      <c r="CI393" s="150"/>
      <c r="CJ393" s="150"/>
      <c r="CK393" s="150"/>
      <c r="CL393" s="150"/>
    </row>
    <row r="394" spans="1:90" ht="47.25" hidden="1">
      <c r="A394" s="84"/>
      <c r="B394" s="85"/>
      <c r="C394" s="85" t="s">
        <v>2662</v>
      </c>
      <c r="D394" s="85" t="s">
        <v>2663</v>
      </c>
      <c r="E394" s="84" t="s">
        <v>1167</v>
      </c>
      <c r="F394" s="86" t="s">
        <v>3431</v>
      </c>
      <c r="G394" s="87" t="s">
        <v>158</v>
      </c>
      <c r="H394" s="4"/>
      <c r="I394" s="4"/>
      <c r="J394" s="8">
        <v>7</v>
      </c>
      <c r="K394" s="84" t="s">
        <v>1152</v>
      </c>
      <c r="L394" s="84" t="s">
        <v>1168</v>
      </c>
      <c r="M394" s="85" t="s">
        <v>1162</v>
      </c>
      <c r="N394" s="85"/>
      <c r="O394" s="88"/>
      <c r="P394" s="89" t="s">
        <v>3632</v>
      </c>
      <c r="Q394" s="90">
        <v>160.93000000000004</v>
      </c>
      <c r="R394" s="91">
        <f t="shared" si="42"/>
        <v>0</v>
      </c>
      <c r="S394" s="90">
        <f t="shared" si="43"/>
        <v>0</v>
      </c>
      <c r="T394" s="149"/>
      <c r="U394" s="150"/>
      <c r="V394" s="150"/>
      <c r="W394" s="150"/>
      <c r="X394" s="150"/>
      <c r="Y394" s="150"/>
      <c r="Z394" s="150"/>
      <c r="AA394" s="150"/>
      <c r="AB394" s="150"/>
      <c r="AC394" s="150"/>
      <c r="AD394" s="150"/>
      <c r="AE394" s="150"/>
      <c r="AF394" s="150"/>
      <c r="AG394" s="150"/>
      <c r="AH394" s="150"/>
      <c r="AI394" s="150"/>
      <c r="AJ394" s="150"/>
      <c r="AK394" s="150"/>
      <c r="AL394" s="150"/>
      <c r="AM394" s="150"/>
      <c r="AN394" s="150"/>
      <c r="AO394" s="150"/>
      <c r="AP394" s="150"/>
      <c r="AQ394" s="150"/>
      <c r="AR394" s="150"/>
      <c r="AS394" s="150"/>
      <c r="AT394" s="150"/>
      <c r="AU394" s="150"/>
      <c r="AV394" s="150"/>
      <c r="AW394" s="150"/>
      <c r="AX394" s="150"/>
      <c r="AY394" s="150"/>
      <c r="AZ394" s="150"/>
      <c r="BA394" s="150"/>
      <c r="BB394" s="150"/>
      <c r="BC394" s="150"/>
      <c r="BD394" s="150"/>
      <c r="BE394" s="150"/>
      <c r="BF394" s="150"/>
      <c r="BG394" s="150"/>
      <c r="BH394" s="150"/>
      <c r="BI394" s="150"/>
      <c r="BJ394" s="150"/>
      <c r="BK394" s="150"/>
      <c r="BL394" s="150"/>
      <c r="BM394" s="150"/>
      <c r="BN394" s="150"/>
      <c r="BO394" s="150"/>
      <c r="BP394" s="150"/>
      <c r="BQ394" s="150"/>
      <c r="BR394" s="150"/>
      <c r="BS394" s="150"/>
      <c r="BT394" s="150"/>
      <c r="BU394" s="150"/>
      <c r="BV394" s="150"/>
      <c r="BW394" s="150"/>
      <c r="BX394" s="150"/>
      <c r="BY394" s="150"/>
      <c r="BZ394" s="150"/>
      <c r="CA394" s="150"/>
      <c r="CB394" s="150"/>
      <c r="CC394" s="150"/>
      <c r="CD394" s="150"/>
      <c r="CE394" s="150"/>
      <c r="CF394" s="150"/>
      <c r="CG394" s="150"/>
      <c r="CH394" s="150"/>
      <c r="CI394" s="150"/>
      <c r="CJ394" s="150"/>
      <c r="CK394" s="150"/>
      <c r="CL394" s="150"/>
    </row>
    <row r="395" spans="1:90" ht="51.75" hidden="1" customHeight="1">
      <c r="A395" s="84"/>
      <c r="B395" s="85"/>
      <c r="C395" s="85" t="s">
        <v>2664</v>
      </c>
      <c r="D395" s="85" t="s">
        <v>2665</v>
      </c>
      <c r="E395" s="84" t="s">
        <v>1169</v>
      </c>
      <c r="F395" s="86" t="s">
        <v>3432</v>
      </c>
      <c r="G395" s="87" t="s">
        <v>158</v>
      </c>
      <c r="H395" s="113"/>
      <c r="I395" s="113"/>
      <c r="J395" s="8">
        <v>7</v>
      </c>
      <c r="K395" s="4" t="s">
        <v>1131</v>
      </c>
      <c r="L395" s="94" t="s">
        <v>1170</v>
      </c>
      <c r="M395" s="85" t="s">
        <v>1162</v>
      </c>
      <c r="N395" s="85"/>
      <c r="O395" s="88"/>
      <c r="P395" s="89" t="s">
        <v>3631</v>
      </c>
      <c r="Q395" s="90">
        <v>138.93</v>
      </c>
      <c r="R395" s="91">
        <f t="shared" si="42"/>
        <v>0</v>
      </c>
      <c r="S395" s="90">
        <f t="shared" si="43"/>
        <v>0</v>
      </c>
      <c r="T395" s="149"/>
      <c r="U395" s="150"/>
      <c r="V395" s="150"/>
      <c r="W395" s="150"/>
      <c r="X395" s="150"/>
      <c r="Y395" s="150"/>
      <c r="Z395" s="150"/>
      <c r="AA395" s="150"/>
      <c r="AB395" s="150"/>
      <c r="AC395" s="150"/>
      <c r="AD395" s="150"/>
      <c r="AE395" s="150"/>
      <c r="AF395" s="150"/>
      <c r="AG395" s="150"/>
      <c r="AH395" s="150"/>
      <c r="AI395" s="150"/>
      <c r="AJ395" s="150"/>
      <c r="AK395" s="150"/>
      <c r="AL395" s="150"/>
      <c r="AM395" s="150"/>
      <c r="AN395" s="150"/>
      <c r="AO395" s="150"/>
      <c r="AP395" s="150"/>
      <c r="AQ395" s="150"/>
      <c r="AR395" s="150"/>
      <c r="AS395" s="150"/>
      <c r="AT395" s="150"/>
      <c r="AU395" s="150"/>
      <c r="AV395" s="150"/>
      <c r="AW395" s="150"/>
      <c r="AX395" s="150"/>
      <c r="AY395" s="150"/>
      <c r="AZ395" s="150"/>
      <c r="BA395" s="150"/>
      <c r="BB395" s="150"/>
      <c r="BC395" s="150"/>
      <c r="BD395" s="150"/>
      <c r="BE395" s="150"/>
      <c r="BF395" s="150"/>
      <c r="BG395" s="150"/>
      <c r="BH395" s="150"/>
      <c r="BI395" s="150"/>
      <c r="BJ395" s="150"/>
      <c r="BK395" s="150"/>
      <c r="BL395" s="150"/>
      <c r="BM395" s="150"/>
      <c r="BN395" s="150"/>
      <c r="BO395" s="150"/>
      <c r="BP395" s="150"/>
      <c r="BQ395" s="150"/>
      <c r="BR395" s="150"/>
      <c r="BS395" s="150"/>
      <c r="BT395" s="150"/>
      <c r="BU395" s="150"/>
      <c r="BV395" s="150"/>
      <c r="BW395" s="150"/>
      <c r="BX395" s="150"/>
      <c r="BY395" s="150"/>
      <c r="BZ395" s="150"/>
      <c r="CA395" s="150"/>
      <c r="CB395" s="150"/>
      <c r="CC395" s="150"/>
      <c r="CD395" s="150"/>
      <c r="CE395" s="150"/>
      <c r="CF395" s="150"/>
      <c r="CG395" s="150"/>
      <c r="CH395" s="150"/>
      <c r="CI395" s="150"/>
      <c r="CJ395" s="150"/>
      <c r="CK395" s="150"/>
      <c r="CL395" s="150"/>
    </row>
    <row r="396" spans="1:90" ht="45" hidden="1" customHeight="1">
      <c r="A396" s="84"/>
      <c r="B396" s="85"/>
      <c r="C396" s="85" t="s">
        <v>2666</v>
      </c>
      <c r="D396" s="85" t="s">
        <v>2667</v>
      </c>
      <c r="E396" s="84" t="s">
        <v>1171</v>
      </c>
      <c r="F396" s="86" t="s">
        <v>3433</v>
      </c>
      <c r="G396" s="87" t="s">
        <v>158</v>
      </c>
      <c r="H396" s="113"/>
      <c r="I396" s="113"/>
      <c r="J396" s="8">
        <v>7</v>
      </c>
      <c r="K396" s="4" t="s">
        <v>1172</v>
      </c>
      <c r="L396" s="94" t="s">
        <v>1173</v>
      </c>
      <c r="M396" s="85" t="s">
        <v>1162</v>
      </c>
      <c r="N396" s="85"/>
      <c r="O396" s="88"/>
      <c r="P396" s="89" t="s">
        <v>3631</v>
      </c>
      <c r="Q396" s="90">
        <v>157.96</v>
      </c>
      <c r="R396" s="91">
        <f t="shared" si="42"/>
        <v>0</v>
      </c>
      <c r="S396" s="90">
        <f t="shared" si="43"/>
        <v>0</v>
      </c>
      <c r="T396" s="149"/>
      <c r="U396" s="150"/>
      <c r="V396" s="150"/>
      <c r="W396" s="150"/>
      <c r="X396" s="150"/>
      <c r="Y396" s="150"/>
      <c r="Z396" s="150"/>
      <c r="AA396" s="150"/>
      <c r="AB396" s="150"/>
      <c r="AC396" s="150"/>
      <c r="AD396" s="150"/>
      <c r="AE396" s="150"/>
      <c r="AF396" s="150"/>
      <c r="AG396" s="150"/>
      <c r="AH396" s="150"/>
      <c r="AI396" s="150"/>
      <c r="AJ396" s="150"/>
      <c r="AK396" s="150"/>
      <c r="AL396" s="150"/>
      <c r="AM396" s="150"/>
      <c r="AN396" s="150"/>
      <c r="AO396" s="150"/>
      <c r="AP396" s="150"/>
      <c r="AQ396" s="150"/>
      <c r="AR396" s="150"/>
      <c r="AS396" s="150"/>
      <c r="AT396" s="150"/>
      <c r="AU396" s="150"/>
      <c r="AV396" s="150"/>
      <c r="AW396" s="150"/>
      <c r="AX396" s="150"/>
      <c r="AY396" s="150"/>
      <c r="AZ396" s="150"/>
      <c r="BA396" s="150"/>
      <c r="BB396" s="150"/>
      <c r="BC396" s="150"/>
      <c r="BD396" s="150"/>
      <c r="BE396" s="150"/>
      <c r="BF396" s="150"/>
      <c r="BG396" s="150"/>
      <c r="BH396" s="150"/>
      <c r="BI396" s="150"/>
      <c r="BJ396" s="150"/>
      <c r="BK396" s="150"/>
      <c r="BL396" s="150"/>
      <c r="BM396" s="150"/>
      <c r="BN396" s="150"/>
      <c r="BO396" s="150"/>
      <c r="BP396" s="150"/>
      <c r="BQ396" s="150"/>
      <c r="BR396" s="150"/>
      <c r="BS396" s="150"/>
      <c r="BT396" s="150"/>
      <c r="BU396" s="150"/>
      <c r="BV396" s="150"/>
      <c r="BW396" s="150"/>
      <c r="BX396" s="150"/>
      <c r="BY396" s="150"/>
      <c r="BZ396" s="150"/>
      <c r="CA396" s="150"/>
      <c r="CB396" s="150"/>
      <c r="CC396" s="150"/>
      <c r="CD396" s="150"/>
      <c r="CE396" s="150"/>
      <c r="CF396" s="150"/>
      <c r="CG396" s="150"/>
      <c r="CH396" s="150"/>
      <c r="CI396" s="150"/>
      <c r="CJ396" s="150"/>
      <c r="CK396" s="150"/>
      <c r="CL396" s="150"/>
    </row>
    <row r="397" spans="1:90" ht="49.7" hidden="1" customHeight="1">
      <c r="A397" s="84" t="s">
        <v>1174</v>
      </c>
      <c r="B397" s="85"/>
      <c r="C397" s="85" t="s">
        <v>2668</v>
      </c>
      <c r="D397" s="85" t="s">
        <v>2669</v>
      </c>
      <c r="E397" s="84" t="s">
        <v>1175</v>
      </c>
      <c r="F397" s="86" t="s">
        <v>3434</v>
      </c>
      <c r="G397" s="87" t="s">
        <v>158</v>
      </c>
      <c r="H397" s="113"/>
      <c r="I397" s="113" t="s">
        <v>1159</v>
      </c>
      <c r="J397" s="8">
        <v>8</v>
      </c>
      <c r="K397" s="4" t="s">
        <v>1160</v>
      </c>
      <c r="L397" s="94" t="s">
        <v>1176</v>
      </c>
      <c r="M397" s="85" t="s">
        <v>1162</v>
      </c>
      <c r="N397" s="85"/>
      <c r="O397" s="88"/>
      <c r="P397" s="89" t="s">
        <v>3631</v>
      </c>
      <c r="Q397" s="90">
        <v>374.99</v>
      </c>
      <c r="R397" s="91">
        <f t="shared" si="42"/>
        <v>0</v>
      </c>
      <c r="S397" s="90">
        <f t="shared" si="43"/>
        <v>0</v>
      </c>
      <c r="T397" s="149"/>
      <c r="U397" s="150"/>
      <c r="V397" s="150"/>
      <c r="W397" s="150"/>
      <c r="X397" s="150"/>
      <c r="Y397" s="150"/>
      <c r="Z397" s="150"/>
      <c r="AA397" s="150"/>
      <c r="AB397" s="150"/>
      <c r="AC397" s="150"/>
      <c r="AD397" s="150"/>
      <c r="AE397" s="150"/>
      <c r="AF397" s="150"/>
      <c r="AG397" s="150"/>
      <c r="AH397" s="150"/>
      <c r="AI397" s="150"/>
      <c r="AJ397" s="150"/>
      <c r="AK397" s="150"/>
      <c r="AL397" s="150"/>
      <c r="AM397" s="150"/>
      <c r="AN397" s="150"/>
      <c r="AO397" s="150"/>
      <c r="AP397" s="150"/>
      <c r="AQ397" s="150"/>
      <c r="AR397" s="150"/>
      <c r="AS397" s="150"/>
      <c r="AT397" s="150"/>
      <c r="AU397" s="150"/>
      <c r="AV397" s="150"/>
      <c r="AW397" s="150"/>
      <c r="AX397" s="150"/>
      <c r="AY397" s="150"/>
      <c r="AZ397" s="150"/>
      <c r="BA397" s="150"/>
      <c r="BB397" s="150"/>
      <c r="BC397" s="150"/>
      <c r="BD397" s="150"/>
      <c r="BE397" s="150"/>
      <c r="BF397" s="150"/>
      <c r="BG397" s="150"/>
      <c r="BH397" s="150"/>
      <c r="BI397" s="150"/>
      <c r="BJ397" s="150"/>
      <c r="BK397" s="150"/>
      <c r="BL397" s="150"/>
      <c r="BM397" s="150"/>
      <c r="BN397" s="150"/>
      <c r="BO397" s="150"/>
      <c r="BP397" s="150"/>
      <c r="BQ397" s="150"/>
      <c r="BR397" s="150"/>
      <c r="BS397" s="150"/>
      <c r="BT397" s="150"/>
      <c r="BU397" s="150"/>
      <c r="BV397" s="150"/>
      <c r="BW397" s="150"/>
      <c r="BX397" s="150"/>
      <c r="BY397" s="150"/>
      <c r="BZ397" s="150"/>
      <c r="CA397" s="150"/>
      <c r="CB397" s="150"/>
      <c r="CC397" s="150"/>
      <c r="CD397" s="150"/>
      <c r="CE397" s="150"/>
      <c r="CF397" s="150"/>
      <c r="CG397" s="150"/>
      <c r="CH397" s="150"/>
      <c r="CI397" s="150"/>
      <c r="CJ397" s="150"/>
      <c r="CK397" s="150"/>
      <c r="CL397" s="150"/>
    </row>
    <row r="398" spans="1:90" ht="46.5" hidden="1" customHeight="1">
      <c r="A398" s="84"/>
      <c r="B398" s="85"/>
      <c r="C398" s="85" t="s">
        <v>2670</v>
      </c>
      <c r="D398" s="85" t="s">
        <v>2671</v>
      </c>
      <c r="E398" s="84" t="s">
        <v>1177</v>
      </c>
      <c r="F398" s="86" t="s">
        <v>3435</v>
      </c>
      <c r="G398" s="87" t="s">
        <v>158</v>
      </c>
      <c r="H398" s="113"/>
      <c r="I398" s="113"/>
      <c r="J398" s="8">
        <v>8</v>
      </c>
      <c r="K398" s="4" t="s">
        <v>1124</v>
      </c>
      <c r="L398" s="94" t="s">
        <v>1178</v>
      </c>
      <c r="M398" s="85" t="s">
        <v>1162</v>
      </c>
      <c r="N398" s="85"/>
      <c r="O398" s="88"/>
      <c r="P398" s="89" t="s">
        <v>3631</v>
      </c>
      <c r="Q398" s="90">
        <v>140.91</v>
      </c>
      <c r="R398" s="91">
        <f t="shared" si="42"/>
        <v>0</v>
      </c>
      <c r="S398" s="90">
        <f t="shared" si="43"/>
        <v>0</v>
      </c>
      <c r="T398" s="149"/>
      <c r="U398" s="150"/>
      <c r="V398" s="150"/>
      <c r="W398" s="150"/>
      <c r="X398" s="150"/>
      <c r="Y398" s="150"/>
      <c r="Z398" s="150"/>
      <c r="AA398" s="150"/>
      <c r="AB398" s="150"/>
      <c r="AC398" s="150"/>
      <c r="AD398" s="150"/>
      <c r="AE398" s="150"/>
      <c r="AF398" s="150"/>
      <c r="AG398" s="150"/>
      <c r="AH398" s="150"/>
      <c r="AI398" s="150"/>
      <c r="AJ398" s="150"/>
      <c r="AK398" s="150"/>
      <c r="AL398" s="150"/>
      <c r="AM398" s="150"/>
      <c r="AN398" s="150"/>
      <c r="AO398" s="150"/>
      <c r="AP398" s="150"/>
      <c r="AQ398" s="150"/>
      <c r="AR398" s="150"/>
      <c r="AS398" s="150"/>
      <c r="AT398" s="150"/>
      <c r="AU398" s="150"/>
      <c r="AV398" s="150"/>
      <c r="AW398" s="150"/>
      <c r="AX398" s="150"/>
      <c r="AY398" s="150"/>
      <c r="AZ398" s="150"/>
      <c r="BA398" s="150"/>
      <c r="BB398" s="150"/>
      <c r="BC398" s="150"/>
      <c r="BD398" s="150"/>
      <c r="BE398" s="150"/>
      <c r="BF398" s="150"/>
      <c r="BG398" s="150"/>
      <c r="BH398" s="150"/>
      <c r="BI398" s="150"/>
      <c r="BJ398" s="150"/>
      <c r="BK398" s="150"/>
      <c r="BL398" s="150"/>
      <c r="BM398" s="150"/>
      <c r="BN398" s="150"/>
      <c r="BO398" s="150"/>
      <c r="BP398" s="150"/>
      <c r="BQ398" s="150"/>
      <c r="BR398" s="150"/>
      <c r="BS398" s="150"/>
      <c r="BT398" s="150"/>
      <c r="BU398" s="150"/>
      <c r="BV398" s="150"/>
      <c r="BW398" s="150"/>
      <c r="BX398" s="150"/>
      <c r="BY398" s="150"/>
      <c r="BZ398" s="150"/>
      <c r="CA398" s="150"/>
      <c r="CB398" s="150"/>
      <c r="CC398" s="150"/>
      <c r="CD398" s="150"/>
      <c r="CE398" s="150"/>
      <c r="CF398" s="150"/>
      <c r="CG398" s="150"/>
      <c r="CH398" s="150"/>
      <c r="CI398" s="150"/>
      <c r="CJ398" s="150"/>
      <c r="CK398" s="150"/>
      <c r="CL398" s="150"/>
    </row>
    <row r="399" spans="1:90" ht="46.5" hidden="1" customHeight="1">
      <c r="A399" s="84"/>
      <c r="B399" s="85"/>
      <c r="C399" s="85" t="s">
        <v>2672</v>
      </c>
      <c r="D399" s="85" t="s">
        <v>2673</v>
      </c>
      <c r="E399" s="84" t="s">
        <v>1179</v>
      </c>
      <c r="F399" s="86" t="s">
        <v>3436</v>
      </c>
      <c r="G399" s="87" t="s">
        <v>158</v>
      </c>
      <c r="H399" s="113"/>
      <c r="I399" s="113"/>
      <c r="J399" s="8">
        <v>8</v>
      </c>
      <c r="K399" s="4" t="s">
        <v>1152</v>
      </c>
      <c r="L399" s="94" t="s">
        <v>1180</v>
      </c>
      <c r="M399" s="85" t="s">
        <v>1162</v>
      </c>
      <c r="N399" s="85"/>
      <c r="O399" s="88"/>
      <c r="P399" s="89" t="s">
        <v>3632</v>
      </c>
      <c r="Q399" s="90">
        <v>160.93000000000004</v>
      </c>
      <c r="R399" s="91">
        <f t="shared" si="42"/>
        <v>0</v>
      </c>
      <c r="S399" s="90">
        <f t="shared" si="43"/>
        <v>0</v>
      </c>
      <c r="T399" s="149"/>
      <c r="U399" s="150"/>
      <c r="V399" s="150"/>
      <c r="W399" s="150"/>
      <c r="X399" s="150"/>
      <c r="Y399" s="150"/>
      <c r="Z399" s="150"/>
      <c r="AA399" s="150"/>
      <c r="AB399" s="150"/>
      <c r="AC399" s="150"/>
      <c r="AD399" s="150"/>
      <c r="AE399" s="150"/>
      <c r="AF399" s="150"/>
      <c r="AG399" s="150"/>
      <c r="AH399" s="150"/>
      <c r="AI399" s="150"/>
      <c r="AJ399" s="150"/>
      <c r="AK399" s="150"/>
      <c r="AL399" s="150"/>
      <c r="AM399" s="150"/>
      <c r="AN399" s="150"/>
      <c r="AO399" s="150"/>
      <c r="AP399" s="150"/>
      <c r="AQ399" s="150"/>
      <c r="AR399" s="150"/>
      <c r="AS399" s="150"/>
      <c r="AT399" s="150"/>
      <c r="AU399" s="150"/>
      <c r="AV399" s="150"/>
      <c r="AW399" s="150"/>
      <c r="AX399" s="150"/>
      <c r="AY399" s="150"/>
      <c r="AZ399" s="150"/>
      <c r="BA399" s="150"/>
      <c r="BB399" s="150"/>
      <c r="BC399" s="150"/>
      <c r="BD399" s="150"/>
      <c r="BE399" s="150"/>
      <c r="BF399" s="150"/>
      <c r="BG399" s="150"/>
      <c r="BH399" s="150"/>
      <c r="BI399" s="150"/>
      <c r="BJ399" s="150"/>
      <c r="BK399" s="150"/>
      <c r="BL399" s="150"/>
      <c r="BM399" s="150"/>
      <c r="BN399" s="150"/>
      <c r="BO399" s="150"/>
      <c r="BP399" s="150"/>
      <c r="BQ399" s="150"/>
      <c r="BR399" s="150"/>
      <c r="BS399" s="150"/>
      <c r="BT399" s="150"/>
      <c r="BU399" s="150"/>
      <c r="BV399" s="150"/>
      <c r="BW399" s="150"/>
      <c r="BX399" s="150"/>
      <c r="BY399" s="150"/>
      <c r="BZ399" s="150"/>
      <c r="CA399" s="150"/>
      <c r="CB399" s="150"/>
      <c r="CC399" s="150"/>
      <c r="CD399" s="150"/>
      <c r="CE399" s="150"/>
      <c r="CF399" s="150"/>
      <c r="CG399" s="150"/>
      <c r="CH399" s="150"/>
      <c r="CI399" s="150"/>
      <c r="CJ399" s="150"/>
      <c r="CK399" s="150"/>
      <c r="CL399" s="150"/>
    </row>
    <row r="400" spans="1:90" ht="47.25" hidden="1">
      <c r="A400" s="84"/>
      <c r="B400" s="85"/>
      <c r="C400" s="85" t="s">
        <v>2674</v>
      </c>
      <c r="D400" s="85" t="s">
        <v>2675</v>
      </c>
      <c r="E400" s="84" t="s">
        <v>1181</v>
      </c>
      <c r="F400" s="86" t="s">
        <v>3437</v>
      </c>
      <c r="G400" s="87" t="s">
        <v>158</v>
      </c>
      <c r="H400" s="4"/>
      <c r="I400" s="4"/>
      <c r="J400" s="8">
        <v>8</v>
      </c>
      <c r="K400" s="84" t="s">
        <v>1152</v>
      </c>
      <c r="L400" s="84" t="s">
        <v>1182</v>
      </c>
      <c r="M400" s="85" t="s">
        <v>1162</v>
      </c>
      <c r="N400" s="85"/>
      <c r="O400" s="88"/>
      <c r="P400" s="89" t="s">
        <v>3632</v>
      </c>
      <c r="Q400" s="90">
        <v>160.93000000000004</v>
      </c>
      <c r="R400" s="91">
        <f t="shared" si="42"/>
        <v>0</v>
      </c>
      <c r="S400" s="90">
        <f t="shared" si="43"/>
        <v>0</v>
      </c>
      <c r="T400" s="149"/>
      <c r="U400" s="150"/>
      <c r="V400" s="150"/>
      <c r="W400" s="150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50"/>
      <c r="AH400" s="150"/>
      <c r="AI400" s="150"/>
      <c r="AJ400" s="150"/>
      <c r="AK400" s="150"/>
      <c r="AL400" s="150"/>
      <c r="AM400" s="150"/>
      <c r="AN400" s="150"/>
      <c r="AO400" s="150"/>
      <c r="AP400" s="150"/>
      <c r="AQ400" s="150"/>
      <c r="AR400" s="150"/>
      <c r="AS400" s="150"/>
      <c r="AT400" s="150"/>
      <c r="AU400" s="150"/>
      <c r="AV400" s="150"/>
      <c r="AW400" s="150"/>
      <c r="AX400" s="150"/>
      <c r="AY400" s="150"/>
      <c r="AZ400" s="150"/>
      <c r="BA400" s="150"/>
      <c r="BB400" s="150"/>
      <c r="BC400" s="150"/>
      <c r="BD400" s="150"/>
      <c r="BE400" s="150"/>
      <c r="BF400" s="150"/>
      <c r="BG400" s="150"/>
      <c r="BH400" s="150"/>
      <c r="BI400" s="150"/>
      <c r="BJ400" s="150"/>
      <c r="BK400" s="150"/>
      <c r="BL400" s="150"/>
      <c r="BM400" s="150"/>
      <c r="BN400" s="150"/>
      <c r="BO400" s="150"/>
      <c r="BP400" s="150"/>
      <c r="BQ400" s="150"/>
      <c r="BR400" s="150"/>
      <c r="BS400" s="150"/>
      <c r="BT400" s="150"/>
      <c r="BU400" s="150"/>
      <c r="BV400" s="150"/>
      <c r="BW400" s="150"/>
      <c r="BX400" s="150"/>
      <c r="BY400" s="150"/>
      <c r="BZ400" s="150"/>
      <c r="CA400" s="150"/>
      <c r="CB400" s="150"/>
      <c r="CC400" s="150"/>
      <c r="CD400" s="150"/>
      <c r="CE400" s="150"/>
      <c r="CF400" s="150"/>
      <c r="CG400" s="150"/>
      <c r="CH400" s="150"/>
      <c r="CI400" s="150"/>
      <c r="CJ400" s="150"/>
      <c r="CK400" s="150"/>
      <c r="CL400" s="150"/>
    </row>
    <row r="401" spans="1:90" ht="51.75" hidden="1" customHeight="1">
      <c r="A401" s="84"/>
      <c r="B401" s="85"/>
      <c r="C401" s="85" t="s">
        <v>2676</v>
      </c>
      <c r="D401" s="85" t="s">
        <v>2677</v>
      </c>
      <c r="E401" s="84" t="s">
        <v>1183</v>
      </c>
      <c r="F401" s="86" t="s">
        <v>3438</v>
      </c>
      <c r="G401" s="87" t="s">
        <v>158</v>
      </c>
      <c r="H401" s="113"/>
      <c r="I401" s="113"/>
      <c r="J401" s="8">
        <v>8</v>
      </c>
      <c r="K401" s="4" t="s">
        <v>1131</v>
      </c>
      <c r="L401" s="94" t="s">
        <v>1184</v>
      </c>
      <c r="M401" s="85" t="s">
        <v>1162</v>
      </c>
      <c r="N401" s="85"/>
      <c r="O401" s="88"/>
      <c r="P401" s="89" t="s">
        <v>3631</v>
      </c>
      <c r="Q401" s="90">
        <v>138.93</v>
      </c>
      <c r="R401" s="91">
        <f t="shared" si="42"/>
        <v>0</v>
      </c>
      <c r="S401" s="90">
        <f t="shared" si="43"/>
        <v>0</v>
      </c>
      <c r="T401" s="149"/>
      <c r="U401" s="150"/>
      <c r="V401" s="150"/>
      <c r="W401" s="150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50"/>
      <c r="AH401" s="150"/>
      <c r="AI401" s="150"/>
      <c r="AJ401" s="150"/>
      <c r="AK401" s="150"/>
      <c r="AL401" s="150"/>
      <c r="AM401" s="150"/>
      <c r="AN401" s="150"/>
      <c r="AO401" s="150"/>
      <c r="AP401" s="150"/>
      <c r="AQ401" s="150"/>
      <c r="AR401" s="150"/>
      <c r="AS401" s="150"/>
      <c r="AT401" s="150"/>
      <c r="AU401" s="150"/>
      <c r="AV401" s="150"/>
      <c r="AW401" s="150"/>
      <c r="AX401" s="150"/>
      <c r="AY401" s="150"/>
      <c r="AZ401" s="150"/>
      <c r="BA401" s="150"/>
      <c r="BB401" s="150"/>
      <c r="BC401" s="150"/>
      <c r="BD401" s="150"/>
      <c r="BE401" s="150"/>
      <c r="BF401" s="150"/>
      <c r="BG401" s="150"/>
      <c r="BH401" s="150"/>
      <c r="BI401" s="150"/>
      <c r="BJ401" s="150"/>
      <c r="BK401" s="150"/>
      <c r="BL401" s="150"/>
      <c r="BM401" s="150"/>
      <c r="BN401" s="150"/>
      <c r="BO401" s="150"/>
      <c r="BP401" s="150"/>
      <c r="BQ401" s="150"/>
      <c r="BR401" s="150"/>
      <c r="BS401" s="150"/>
      <c r="BT401" s="150"/>
      <c r="BU401" s="150"/>
      <c r="BV401" s="150"/>
      <c r="BW401" s="150"/>
      <c r="BX401" s="150"/>
      <c r="BY401" s="150"/>
      <c r="BZ401" s="150"/>
      <c r="CA401" s="150"/>
      <c r="CB401" s="150"/>
      <c r="CC401" s="150"/>
      <c r="CD401" s="150"/>
      <c r="CE401" s="150"/>
      <c r="CF401" s="150"/>
      <c r="CG401" s="150"/>
      <c r="CH401" s="150"/>
      <c r="CI401" s="150"/>
      <c r="CJ401" s="150"/>
      <c r="CK401" s="150"/>
      <c r="CL401" s="150"/>
    </row>
    <row r="402" spans="1:90" ht="48.2" hidden="1" customHeight="1">
      <c r="A402" s="84"/>
      <c r="B402" s="85"/>
      <c r="C402" s="85" t="s">
        <v>2678</v>
      </c>
      <c r="D402" s="85" t="s">
        <v>2679</v>
      </c>
      <c r="E402" s="84" t="s">
        <v>1185</v>
      </c>
      <c r="F402" s="86" t="s">
        <v>3439</v>
      </c>
      <c r="G402" s="87" t="s">
        <v>158</v>
      </c>
      <c r="H402" s="113"/>
      <c r="I402" s="113"/>
      <c r="J402" s="8">
        <v>8</v>
      </c>
      <c r="K402" s="4" t="s">
        <v>1186</v>
      </c>
      <c r="L402" s="94" t="s">
        <v>1187</v>
      </c>
      <c r="M402" s="85" t="s">
        <v>1162</v>
      </c>
      <c r="N402" s="85"/>
      <c r="O402" s="88"/>
      <c r="P402" s="89" t="s">
        <v>3632</v>
      </c>
      <c r="Q402" s="90">
        <v>171.93000000000004</v>
      </c>
      <c r="R402" s="91">
        <f t="shared" si="42"/>
        <v>0</v>
      </c>
      <c r="S402" s="90">
        <f t="shared" si="43"/>
        <v>0</v>
      </c>
      <c r="T402" s="149"/>
      <c r="U402" s="150"/>
      <c r="V402" s="150"/>
      <c r="W402" s="150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0"/>
      <c r="AT402" s="150"/>
      <c r="AU402" s="150"/>
      <c r="AV402" s="150"/>
      <c r="AW402" s="150"/>
      <c r="AX402" s="150"/>
      <c r="AY402" s="150"/>
      <c r="AZ402" s="150"/>
      <c r="BA402" s="150"/>
      <c r="BB402" s="150"/>
      <c r="BC402" s="150"/>
      <c r="BD402" s="150"/>
      <c r="BE402" s="150"/>
      <c r="BF402" s="150"/>
      <c r="BG402" s="150"/>
      <c r="BH402" s="150"/>
      <c r="BI402" s="150"/>
      <c r="BJ402" s="150"/>
      <c r="BK402" s="150"/>
      <c r="BL402" s="150"/>
      <c r="BM402" s="150"/>
      <c r="BN402" s="150"/>
      <c r="BO402" s="150"/>
      <c r="BP402" s="150"/>
      <c r="BQ402" s="150"/>
      <c r="BR402" s="150"/>
      <c r="BS402" s="150"/>
      <c r="BT402" s="150"/>
      <c r="BU402" s="150"/>
      <c r="BV402" s="150"/>
      <c r="BW402" s="150"/>
      <c r="BX402" s="150"/>
      <c r="BY402" s="150"/>
      <c r="BZ402" s="150"/>
      <c r="CA402" s="150"/>
      <c r="CB402" s="150"/>
      <c r="CC402" s="150"/>
      <c r="CD402" s="150"/>
      <c r="CE402" s="150"/>
      <c r="CF402" s="150"/>
      <c r="CG402" s="150"/>
      <c r="CH402" s="150"/>
      <c r="CI402" s="150"/>
      <c r="CJ402" s="150"/>
      <c r="CK402" s="150"/>
      <c r="CL402" s="150"/>
    </row>
    <row r="403" spans="1:90" ht="46.5" hidden="1" customHeight="1">
      <c r="A403" s="84" t="s">
        <v>1188</v>
      </c>
      <c r="B403" s="85"/>
      <c r="C403" s="85" t="s">
        <v>2680</v>
      </c>
      <c r="D403" s="85" t="s">
        <v>2681</v>
      </c>
      <c r="E403" s="84" t="s">
        <v>1189</v>
      </c>
      <c r="F403" s="86" t="s">
        <v>3440</v>
      </c>
      <c r="G403" s="87" t="s">
        <v>158</v>
      </c>
      <c r="H403" s="113"/>
      <c r="I403" s="113" t="s">
        <v>1159</v>
      </c>
      <c r="J403" s="8">
        <v>9</v>
      </c>
      <c r="K403" s="4" t="s">
        <v>1160</v>
      </c>
      <c r="L403" s="94" t="s">
        <v>1190</v>
      </c>
      <c r="M403" s="85" t="s">
        <v>1162</v>
      </c>
      <c r="N403" s="85"/>
      <c r="O403" s="88"/>
      <c r="P403" s="89" t="s">
        <v>3632</v>
      </c>
      <c r="Q403" s="90">
        <v>374.99</v>
      </c>
      <c r="R403" s="91">
        <f t="shared" si="42"/>
        <v>0</v>
      </c>
      <c r="S403" s="90">
        <f t="shared" si="43"/>
        <v>0</v>
      </c>
      <c r="T403" s="149"/>
      <c r="U403" s="150"/>
      <c r="V403" s="150"/>
      <c r="W403" s="150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50"/>
      <c r="AH403" s="150"/>
      <c r="AI403" s="150"/>
      <c r="AJ403" s="150"/>
      <c r="AK403" s="150"/>
      <c r="AL403" s="150"/>
      <c r="AM403" s="150"/>
      <c r="AN403" s="150"/>
      <c r="AO403" s="150"/>
      <c r="AP403" s="150"/>
      <c r="AQ403" s="150"/>
      <c r="AR403" s="150"/>
      <c r="AS403" s="150"/>
      <c r="AT403" s="150"/>
      <c r="AU403" s="150"/>
      <c r="AV403" s="150"/>
      <c r="AW403" s="150"/>
      <c r="AX403" s="150"/>
      <c r="AY403" s="150"/>
      <c r="AZ403" s="150"/>
      <c r="BA403" s="150"/>
      <c r="BB403" s="150"/>
      <c r="BC403" s="150"/>
      <c r="BD403" s="150"/>
      <c r="BE403" s="150"/>
      <c r="BF403" s="150"/>
      <c r="BG403" s="150"/>
      <c r="BH403" s="150"/>
      <c r="BI403" s="150"/>
      <c r="BJ403" s="150"/>
      <c r="BK403" s="150"/>
      <c r="BL403" s="150"/>
      <c r="BM403" s="150"/>
      <c r="BN403" s="150"/>
      <c r="BO403" s="150"/>
      <c r="BP403" s="150"/>
      <c r="BQ403" s="150"/>
      <c r="BR403" s="150"/>
      <c r="BS403" s="150"/>
      <c r="BT403" s="150"/>
      <c r="BU403" s="150"/>
      <c r="BV403" s="150"/>
      <c r="BW403" s="150"/>
      <c r="BX403" s="150"/>
      <c r="BY403" s="150"/>
      <c r="BZ403" s="150"/>
      <c r="CA403" s="150"/>
      <c r="CB403" s="150"/>
      <c r="CC403" s="150"/>
      <c r="CD403" s="150"/>
      <c r="CE403" s="150"/>
      <c r="CF403" s="150"/>
      <c r="CG403" s="150"/>
      <c r="CH403" s="150"/>
      <c r="CI403" s="150"/>
      <c r="CJ403" s="150"/>
      <c r="CK403" s="150"/>
      <c r="CL403" s="150"/>
    </row>
    <row r="404" spans="1:90" ht="46.5" hidden="1" customHeight="1">
      <c r="A404" s="84"/>
      <c r="B404" s="85"/>
      <c r="C404" s="85" t="s">
        <v>2682</v>
      </c>
      <c r="D404" s="85" t="s">
        <v>2683</v>
      </c>
      <c r="E404" s="84" t="s">
        <v>1191</v>
      </c>
      <c r="F404" s="86" t="s">
        <v>3441</v>
      </c>
      <c r="G404" s="87" t="s">
        <v>158</v>
      </c>
      <c r="H404" s="113"/>
      <c r="I404" s="113"/>
      <c r="J404" s="8">
        <v>9</v>
      </c>
      <c r="K404" s="4" t="s">
        <v>1140</v>
      </c>
      <c r="L404" s="94" t="s">
        <v>1192</v>
      </c>
      <c r="M404" s="85" t="s">
        <v>1162</v>
      </c>
      <c r="N404" s="85"/>
      <c r="O404" s="88"/>
      <c r="P404" s="89" t="s">
        <v>3632</v>
      </c>
      <c r="Q404" s="90">
        <v>140.91</v>
      </c>
      <c r="R404" s="91">
        <f t="shared" si="42"/>
        <v>0</v>
      </c>
      <c r="S404" s="90">
        <f t="shared" si="43"/>
        <v>0</v>
      </c>
      <c r="T404" s="149"/>
      <c r="U404" s="150"/>
      <c r="V404" s="150"/>
      <c r="W404" s="150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/>
      <c r="AH404" s="150"/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150"/>
      <c r="BD404" s="150"/>
      <c r="BE404" s="150"/>
      <c r="BF404" s="150"/>
      <c r="BG404" s="150"/>
      <c r="BH404" s="150"/>
      <c r="BI404" s="150"/>
      <c r="BJ404" s="150"/>
      <c r="BK404" s="150"/>
      <c r="BL404" s="150"/>
      <c r="BM404" s="150"/>
      <c r="BN404" s="150"/>
      <c r="BO404" s="150"/>
      <c r="BP404" s="150"/>
      <c r="BQ404" s="150"/>
      <c r="BR404" s="150"/>
      <c r="BS404" s="150"/>
      <c r="BT404" s="150"/>
      <c r="BU404" s="150"/>
      <c r="BV404" s="150"/>
      <c r="BW404" s="150"/>
      <c r="BX404" s="150"/>
      <c r="BY404" s="150"/>
      <c r="BZ404" s="150"/>
      <c r="CA404" s="150"/>
      <c r="CB404" s="150"/>
      <c r="CC404" s="150"/>
      <c r="CD404" s="150"/>
      <c r="CE404" s="150"/>
      <c r="CF404" s="150"/>
      <c r="CG404" s="150"/>
      <c r="CH404" s="150"/>
      <c r="CI404" s="150"/>
      <c r="CJ404" s="150"/>
      <c r="CK404" s="150"/>
      <c r="CL404" s="150"/>
    </row>
    <row r="405" spans="1:90" ht="45.75" hidden="1" customHeight="1">
      <c r="A405" s="84"/>
      <c r="B405" s="85"/>
      <c r="C405" s="85" t="s">
        <v>2684</v>
      </c>
      <c r="D405" s="85" t="s">
        <v>2685</v>
      </c>
      <c r="E405" s="84" t="s">
        <v>1193</v>
      </c>
      <c r="F405" s="86" t="s">
        <v>3442</v>
      </c>
      <c r="G405" s="87" t="s">
        <v>158</v>
      </c>
      <c r="H405" s="113"/>
      <c r="I405" s="113"/>
      <c r="J405" s="8">
        <v>9</v>
      </c>
      <c r="K405" s="4" t="s">
        <v>1152</v>
      </c>
      <c r="L405" s="94" t="s">
        <v>1194</v>
      </c>
      <c r="M405" s="85" t="s">
        <v>1162</v>
      </c>
      <c r="N405" s="85"/>
      <c r="O405" s="88"/>
      <c r="P405" s="89" t="s">
        <v>3635</v>
      </c>
      <c r="Q405" s="90">
        <v>160.93000000000004</v>
      </c>
      <c r="R405" s="91">
        <f t="shared" si="42"/>
        <v>0</v>
      </c>
      <c r="S405" s="90">
        <f t="shared" si="43"/>
        <v>0</v>
      </c>
      <c r="T405" s="149"/>
      <c r="U405" s="150"/>
      <c r="V405" s="150"/>
      <c r="W405" s="150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0"/>
      <c r="AH405" s="150"/>
      <c r="AI405" s="150"/>
      <c r="AJ405" s="150"/>
      <c r="AK405" s="150"/>
      <c r="AL405" s="150"/>
      <c r="AM405" s="150"/>
      <c r="AN405" s="150"/>
      <c r="AO405" s="150"/>
      <c r="AP405" s="150"/>
      <c r="AQ405" s="150"/>
      <c r="AR405" s="150"/>
      <c r="AS405" s="150"/>
      <c r="AT405" s="150"/>
      <c r="AU405" s="150"/>
      <c r="AV405" s="150"/>
      <c r="AW405" s="150"/>
      <c r="AX405" s="150"/>
      <c r="AY405" s="150"/>
      <c r="AZ405" s="150"/>
      <c r="BA405" s="150"/>
      <c r="BB405" s="150"/>
      <c r="BC405" s="150"/>
      <c r="BD405" s="150"/>
      <c r="BE405" s="150"/>
      <c r="BF405" s="150"/>
      <c r="BG405" s="150"/>
      <c r="BH405" s="150"/>
      <c r="BI405" s="150"/>
      <c r="BJ405" s="150"/>
      <c r="BK405" s="150"/>
      <c r="BL405" s="150"/>
      <c r="BM405" s="150"/>
      <c r="BN405" s="150"/>
      <c r="BO405" s="150"/>
      <c r="BP405" s="150"/>
      <c r="BQ405" s="150"/>
      <c r="BR405" s="150"/>
      <c r="BS405" s="150"/>
      <c r="BT405" s="150"/>
      <c r="BU405" s="150"/>
      <c r="BV405" s="150"/>
      <c r="BW405" s="150"/>
      <c r="BX405" s="150"/>
      <c r="BY405" s="150"/>
      <c r="BZ405" s="150"/>
      <c r="CA405" s="150"/>
      <c r="CB405" s="150"/>
      <c r="CC405" s="150"/>
      <c r="CD405" s="150"/>
      <c r="CE405" s="150"/>
      <c r="CF405" s="150"/>
      <c r="CG405" s="150"/>
      <c r="CH405" s="150"/>
      <c r="CI405" s="150"/>
      <c r="CJ405" s="150"/>
      <c r="CK405" s="150"/>
      <c r="CL405" s="150"/>
    </row>
    <row r="406" spans="1:90" ht="45.75" hidden="1" customHeight="1">
      <c r="A406" s="84"/>
      <c r="B406" s="85"/>
      <c r="C406" s="85" t="s">
        <v>2686</v>
      </c>
      <c r="D406" s="85" t="s">
        <v>2687</v>
      </c>
      <c r="E406" s="84" t="s">
        <v>1195</v>
      </c>
      <c r="F406" s="86" t="s">
        <v>3443</v>
      </c>
      <c r="G406" s="87" t="s">
        <v>158</v>
      </c>
      <c r="H406" s="113"/>
      <c r="I406" s="113"/>
      <c r="J406" s="8">
        <v>9</v>
      </c>
      <c r="K406" s="4" t="s">
        <v>1152</v>
      </c>
      <c r="L406" s="94" t="s">
        <v>1196</v>
      </c>
      <c r="M406" s="85" t="s">
        <v>1162</v>
      </c>
      <c r="N406" s="85"/>
      <c r="O406" s="88"/>
      <c r="P406" s="89" t="s">
        <v>3635</v>
      </c>
      <c r="Q406" s="90">
        <v>160.93000000000004</v>
      </c>
      <c r="R406" s="91">
        <f t="shared" si="42"/>
        <v>0</v>
      </c>
      <c r="S406" s="90">
        <f t="shared" si="43"/>
        <v>0</v>
      </c>
      <c r="T406" s="149"/>
      <c r="U406" s="150"/>
      <c r="V406" s="150"/>
      <c r="W406" s="150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50"/>
      <c r="AH406" s="150"/>
      <c r="AI406" s="150"/>
      <c r="AJ406" s="150"/>
      <c r="AK406" s="150"/>
      <c r="AL406" s="150"/>
      <c r="AM406" s="150"/>
      <c r="AN406" s="150"/>
      <c r="AO406" s="150"/>
      <c r="AP406" s="150"/>
      <c r="AQ406" s="150"/>
      <c r="AR406" s="150"/>
      <c r="AS406" s="150"/>
      <c r="AT406" s="150"/>
      <c r="AU406" s="150"/>
      <c r="AV406" s="150"/>
      <c r="AW406" s="150"/>
      <c r="AX406" s="150"/>
      <c r="AY406" s="150"/>
      <c r="AZ406" s="150"/>
      <c r="BA406" s="150"/>
      <c r="BB406" s="150"/>
      <c r="BC406" s="150"/>
      <c r="BD406" s="150"/>
      <c r="BE406" s="150"/>
      <c r="BF406" s="150"/>
      <c r="BG406" s="150"/>
      <c r="BH406" s="150"/>
      <c r="BI406" s="150"/>
      <c r="BJ406" s="150"/>
      <c r="BK406" s="150"/>
      <c r="BL406" s="150"/>
      <c r="BM406" s="150"/>
      <c r="BN406" s="150"/>
      <c r="BO406" s="150"/>
      <c r="BP406" s="150"/>
      <c r="BQ406" s="150"/>
      <c r="BR406" s="150"/>
      <c r="BS406" s="150"/>
      <c r="BT406" s="150"/>
      <c r="BU406" s="150"/>
      <c r="BV406" s="150"/>
      <c r="BW406" s="150"/>
      <c r="BX406" s="150"/>
      <c r="BY406" s="150"/>
      <c r="BZ406" s="150"/>
      <c r="CA406" s="150"/>
      <c r="CB406" s="150"/>
      <c r="CC406" s="150"/>
      <c r="CD406" s="150"/>
      <c r="CE406" s="150"/>
      <c r="CF406" s="150"/>
      <c r="CG406" s="150"/>
      <c r="CH406" s="150"/>
      <c r="CI406" s="150"/>
      <c r="CJ406" s="150"/>
      <c r="CK406" s="150"/>
      <c r="CL406" s="150"/>
    </row>
    <row r="407" spans="1:90" ht="47.25" hidden="1">
      <c r="A407" s="84"/>
      <c r="B407" s="85"/>
      <c r="C407" s="85" t="s">
        <v>2688</v>
      </c>
      <c r="D407" s="85" t="s">
        <v>2689</v>
      </c>
      <c r="E407" s="84" t="s">
        <v>1197</v>
      </c>
      <c r="F407" s="86" t="s">
        <v>3444</v>
      </c>
      <c r="G407" s="87" t="s">
        <v>158</v>
      </c>
      <c r="H407" s="4"/>
      <c r="I407" s="4"/>
      <c r="J407" s="8">
        <v>9</v>
      </c>
      <c r="K407" s="84" t="s">
        <v>1186</v>
      </c>
      <c r="L407" s="84" t="s">
        <v>1198</v>
      </c>
      <c r="M407" s="85" t="s">
        <v>1162</v>
      </c>
      <c r="N407" s="85"/>
      <c r="O407" s="88"/>
      <c r="P407" s="89" t="s">
        <v>3635</v>
      </c>
      <c r="Q407" s="90">
        <v>162.91</v>
      </c>
      <c r="R407" s="91">
        <f t="shared" si="42"/>
        <v>0</v>
      </c>
      <c r="S407" s="90">
        <f t="shared" si="43"/>
        <v>0</v>
      </c>
      <c r="T407" s="149"/>
      <c r="U407" s="150"/>
      <c r="V407" s="150"/>
      <c r="W407" s="150"/>
      <c r="X407" s="150"/>
      <c r="Y407" s="150"/>
      <c r="Z407" s="150"/>
      <c r="AA407" s="150"/>
      <c r="AB407" s="150"/>
      <c r="AC407" s="150"/>
      <c r="AD407" s="150"/>
      <c r="AE407" s="150"/>
      <c r="AF407" s="150"/>
      <c r="AG407" s="150"/>
      <c r="AH407" s="150"/>
      <c r="AI407" s="150"/>
      <c r="AJ407" s="150"/>
      <c r="AK407" s="150"/>
      <c r="AL407" s="150"/>
      <c r="AM407" s="150"/>
      <c r="AN407" s="150"/>
      <c r="AO407" s="150"/>
      <c r="AP407" s="150"/>
      <c r="AQ407" s="150"/>
      <c r="AR407" s="150"/>
      <c r="AS407" s="150"/>
      <c r="AT407" s="150"/>
      <c r="AU407" s="150"/>
      <c r="AV407" s="150"/>
      <c r="AW407" s="150"/>
      <c r="AX407" s="150"/>
      <c r="AY407" s="150"/>
      <c r="AZ407" s="150"/>
      <c r="BA407" s="150"/>
      <c r="BB407" s="150"/>
      <c r="BC407" s="150"/>
      <c r="BD407" s="150"/>
      <c r="BE407" s="150"/>
      <c r="BF407" s="150"/>
      <c r="BG407" s="150"/>
      <c r="BH407" s="150"/>
      <c r="BI407" s="150"/>
      <c r="BJ407" s="150"/>
      <c r="BK407" s="150"/>
      <c r="BL407" s="150"/>
      <c r="BM407" s="150"/>
      <c r="BN407" s="150"/>
      <c r="BO407" s="150"/>
      <c r="BP407" s="150"/>
      <c r="BQ407" s="150"/>
      <c r="BR407" s="150"/>
      <c r="BS407" s="150"/>
      <c r="BT407" s="150"/>
      <c r="BU407" s="150"/>
      <c r="BV407" s="150"/>
      <c r="BW407" s="150"/>
      <c r="BX407" s="150"/>
      <c r="BY407" s="150"/>
      <c r="BZ407" s="150"/>
      <c r="CA407" s="150"/>
      <c r="CB407" s="150"/>
      <c r="CC407" s="150"/>
      <c r="CD407" s="150"/>
      <c r="CE407" s="150"/>
      <c r="CF407" s="150"/>
      <c r="CG407" s="150"/>
      <c r="CH407" s="150"/>
      <c r="CI407" s="150"/>
      <c r="CJ407" s="150"/>
      <c r="CK407" s="150"/>
      <c r="CL407" s="150"/>
    </row>
    <row r="408" spans="1:90" ht="49.7" hidden="1" customHeight="1">
      <c r="A408" s="84" t="s">
        <v>1199</v>
      </c>
      <c r="B408" s="85"/>
      <c r="C408" s="85" t="s">
        <v>2690</v>
      </c>
      <c r="D408" s="85" t="s">
        <v>2691</v>
      </c>
      <c r="E408" s="84" t="s">
        <v>1200</v>
      </c>
      <c r="F408" s="86" t="s">
        <v>3445</v>
      </c>
      <c r="G408" s="87" t="s">
        <v>158</v>
      </c>
      <c r="H408" s="113"/>
      <c r="I408" s="113" t="s">
        <v>1159</v>
      </c>
      <c r="J408" s="8">
        <v>7</v>
      </c>
      <c r="K408" s="4" t="s">
        <v>1201</v>
      </c>
      <c r="L408" s="94" t="s">
        <v>1202</v>
      </c>
      <c r="M408" s="85" t="s">
        <v>1203</v>
      </c>
      <c r="N408" s="85"/>
      <c r="O408" s="88"/>
      <c r="P408" s="89" t="s">
        <v>3635</v>
      </c>
      <c r="Q408" s="90">
        <v>392.92</v>
      </c>
      <c r="R408" s="91">
        <f t="shared" si="42"/>
        <v>0</v>
      </c>
      <c r="S408" s="90">
        <f t="shared" si="43"/>
        <v>0</v>
      </c>
      <c r="T408" s="149"/>
      <c r="U408" s="150"/>
      <c r="V408" s="150"/>
      <c r="W408" s="150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50"/>
      <c r="AH408" s="150"/>
      <c r="AI408" s="150"/>
      <c r="AJ408" s="150"/>
      <c r="AK408" s="150"/>
      <c r="AL408" s="150"/>
      <c r="AM408" s="150"/>
      <c r="AN408" s="150"/>
      <c r="AO408" s="150"/>
      <c r="AP408" s="150"/>
      <c r="AQ408" s="150"/>
      <c r="AR408" s="150"/>
      <c r="AS408" s="150"/>
      <c r="AT408" s="150"/>
      <c r="AU408" s="150"/>
      <c r="AV408" s="150"/>
      <c r="AW408" s="150"/>
      <c r="AX408" s="150"/>
      <c r="AY408" s="150"/>
      <c r="AZ408" s="150"/>
      <c r="BA408" s="150"/>
      <c r="BB408" s="150"/>
      <c r="BC408" s="150"/>
      <c r="BD408" s="150"/>
      <c r="BE408" s="150"/>
      <c r="BF408" s="150"/>
      <c r="BG408" s="150"/>
      <c r="BH408" s="150"/>
      <c r="BI408" s="150"/>
      <c r="BJ408" s="150"/>
      <c r="BK408" s="150"/>
      <c r="BL408" s="150"/>
      <c r="BM408" s="150"/>
      <c r="BN408" s="150"/>
      <c r="BO408" s="150"/>
      <c r="BP408" s="150"/>
      <c r="BQ408" s="150"/>
      <c r="BR408" s="150"/>
      <c r="BS408" s="150"/>
      <c r="BT408" s="150"/>
      <c r="BU408" s="150"/>
      <c r="BV408" s="150"/>
      <c r="BW408" s="150"/>
      <c r="BX408" s="150"/>
      <c r="BY408" s="150"/>
      <c r="BZ408" s="150"/>
      <c r="CA408" s="150"/>
      <c r="CB408" s="150"/>
      <c r="CC408" s="150"/>
      <c r="CD408" s="150"/>
      <c r="CE408" s="150"/>
      <c r="CF408" s="150"/>
      <c r="CG408" s="150"/>
      <c r="CH408" s="150"/>
      <c r="CI408" s="150"/>
      <c r="CJ408" s="150"/>
      <c r="CK408" s="150"/>
      <c r="CL408" s="150"/>
    </row>
    <row r="409" spans="1:90" ht="49.7" hidden="1" customHeight="1">
      <c r="A409" s="84"/>
      <c r="B409" s="85"/>
      <c r="C409" s="85" t="s">
        <v>2692</v>
      </c>
      <c r="D409" s="85" t="s">
        <v>2693</v>
      </c>
      <c r="E409" s="84" t="s">
        <v>1204</v>
      </c>
      <c r="F409" s="86" t="s">
        <v>3446</v>
      </c>
      <c r="G409" s="87" t="s">
        <v>158</v>
      </c>
      <c r="H409" s="113"/>
      <c r="I409" s="113"/>
      <c r="J409" s="8">
        <v>7</v>
      </c>
      <c r="K409" s="4" t="s">
        <v>1205</v>
      </c>
      <c r="L409" s="94" t="s">
        <v>1206</v>
      </c>
      <c r="M409" s="85" t="s">
        <v>1203</v>
      </c>
      <c r="N409" s="85"/>
      <c r="O409" s="88"/>
      <c r="P409" s="89" t="s">
        <v>3635</v>
      </c>
      <c r="Q409" s="90">
        <v>139.92000000000002</v>
      </c>
      <c r="R409" s="91">
        <f t="shared" si="42"/>
        <v>0</v>
      </c>
      <c r="S409" s="90">
        <f t="shared" si="43"/>
        <v>0</v>
      </c>
      <c r="T409" s="149"/>
      <c r="U409" s="150"/>
      <c r="V409" s="150"/>
      <c r="W409" s="150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50"/>
      <c r="AH409" s="150"/>
      <c r="AI409" s="150"/>
      <c r="AJ409" s="150"/>
      <c r="AK409" s="150"/>
      <c r="AL409" s="150"/>
      <c r="AM409" s="150"/>
      <c r="AN409" s="150"/>
      <c r="AO409" s="150"/>
      <c r="AP409" s="150"/>
      <c r="AQ409" s="150"/>
      <c r="AR409" s="150"/>
      <c r="AS409" s="150"/>
      <c r="AT409" s="150"/>
      <c r="AU409" s="150"/>
      <c r="AV409" s="150"/>
      <c r="AW409" s="150"/>
      <c r="AX409" s="150"/>
      <c r="AY409" s="150"/>
      <c r="AZ409" s="150"/>
      <c r="BA409" s="150"/>
      <c r="BB409" s="150"/>
      <c r="BC409" s="150"/>
      <c r="BD409" s="150"/>
      <c r="BE409" s="150"/>
      <c r="BF409" s="150"/>
      <c r="BG409" s="150"/>
      <c r="BH409" s="150"/>
      <c r="BI409" s="150"/>
      <c r="BJ409" s="150"/>
      <c r="BK409" s="150"/>
      <c r="BL409" s="150"/>
      <c r="BM409" s="150"/>
      <c r="BN409" s="150"/>
      <c r="BO409" s="150"/>
      <c r="BP409" s="150"/>
      <c r="BQ409" s="150"/>
      <c r="BR409" s="150"/>
      <c r="BS409" s="150"/>
      <c r="BT409" s="150"/>
      <c r="BU409" s="150"/>
      <c r="BV409" s="150"/>
      <c r="BW409" s="150"/>
      <c r="BX409" s="150"/>
      <c r="BY409" s="150"/>
      <c r="BZ409" s="150"/>
      <c r="CA409" s="150"/>
      <c r="CB409" s="150"/>
      <c r="CC409" s="150"/>
      <c r="CD409" s="150"/>
      <c r="CE409" s="150"/>
      <c r="CF409" s="150"/>
      <c r="CG409" s="150"/>
      <c r="CH409" s="150"/>
      <c r="CI409" s="150"/>
      <c r="CJ409" s="150"/>
      <c r="CK409" s="150"/>
      <c r="CL409" s="150"/>
    </row>
    <row r="410" spans="1:90" ht="48.2" hidden="1" customHeight="1">
      <c r="A410" s="84" t="s">
        <v>1207</v>
      </c>
      <c r="B410" s="85"/>
      <c r="C410" s="85" t="s">
        <v>2694</v>
      </c>
      <c r="D410" s="85" t="s">
        <v>2695</v>
      </c>
      <c r="E410" s="84" t="s">
        <v>1208</v>
      </c>
      <c r="F410" s="86" t="s">
        <v>3447</v>
      </c>
      <c r="G410" s="87" t="s">
        <v>158</v>
      </c>
      <c r="H410" s="113"/>
      <c r="I410" s="113" t="s">
        <v>1159</v>
      </c>
      <c r="J410" s="8">
        <v>8</v>
      </c>
      <c r="K410" s="4" t="s">
        <v>1201</v>
      </c>
      <c r="L410" s="94" t="s">
        <v>1209</v>
      </c>
      <c r="M410" s="85" t="s">
        <v>1203</v>
      </c>
      <c r="N410" s="85"/>
      <c r="O410" s="88"/>
      <c r="P410" s="89" t="s">
        <v>3631</v>
      </c>
      <c r="Q410" s="90">
        <v>392.92</v>
      </c>
      <c r="R410" s="91">
        <f t="shared" si="42"/>
        <v>0</v>
      </c>
      <c r="S410" s="90">
        <f t="shared" si="43"/>
        <v>0</v>
      </c>
      <c r="T410" s="149"/>
      <c r="U410" s="150"/>
      <c r="V410" s="150"/>
      <c r="W410" s="150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50"/>
      <c r="AH410" s="150"/>
      <c r="AI410" s="150"/>
      <c r="AJ410" s="150"/>
      <c r="AK410" s="150"/>
      <c r="AL410" s="150"/>
      <c r="AM410" s="150"/>
      <c r="AN410" s="150"/>
      <c r="AO410" s="150"/>
      <c r="AP410" s="150"/>
      <c r="AQ410" s="150"/>
      <c r="AR410" s="150"/>
      <c r="AS410" s="150"/>
      <c r="AT410" s="150"/>
      <c r="AU410" s="150"/>
      <c r="AV410" s="150"/>
      <c r="AW410" s="150"/>
      <c r="AX410" s="150"/>
      <c r="AY410" s="150"/>
      <c r="AZ410" s="150"/>
      <c r="BA410" s="150"/>
      <c r="BB410" s="150"/>
      <c r="BC410" s="150"/>
      <c r="BD410" s="150"/>
      <c r="BE410" s="150"/>
      <c r="BF410" s="150"/>
      <c r="BG410" s="150"/>
      <c r="BH410" s="150"/>
      <c r="BI410" s="150"/>
      <c r="BJ410" s="150"/>
      <c r="BK410" s="150"/>
      <c r="BL410" s="150"/>
      <c r="BM410" s="150"/>
      <c r="BN410" s="150"/>
      <c r="BO410" s="150"/>
      <c r="BP410" s="150"/>
      <c r="BQ410" s="150"/>
      <c r="BR410" s="150"/>
      <c r="BS410" s="150"/>
      <c r="BT410" s="150"/>
      <c r="BU410" s="150"/>
      <c r="BV410" s="150"/>
      <c r="BW410" s="150"/>
      <c r="BX410" s="150"/>
      <c r="BY410" s="150"/>
      <c r="BZ410" s="150"/>
      <c r="CA410" s="150"/>
      <c r="CB410" s="150"/>
      <c r="CC410" s="150"/>
      <c r="CD410" s="150"/>
      <c r="CE410" s="150"/>
      <c r="CF410" s="150"/>
      <c r="CG410" s="150"/>
      <c r="CH410" s="150"/>
      <c r="CI410" s="150"/>
      <c r="CJ410" s="150"/>
      <c r="CK410" s="150"/>
      <c r="CL410" s="150"/>
    </row>
    <row r="411" spans="1:90" ht="48.2" hidden="1" customHeight="1">
      <c r="A411" s="84"/>
      <c r="B411" s="85"/>
      <c r="C411" s="85" t="s">
        <v>2696</v>
      </c>
      <c r="D411" s="85" t="s">
        <v>2697</v>
      </c>
      <c r="E411" s="84" t="s">
        <v>1210</v>
      </c>
      <c r="F411" s="86" t="s">
        <v>3448</v>
      </c>
      <c r="G411" s="87" t="s">
        <v>158</v>
      </c>
      <c r="H411" s="113"/>
      <c r="I411" s="113"/>
      <c r="J411" s="8">
        <v>8</v>
      </c>
      <c r="K411" s="4" t="s">
        <v>1211</v>
      </c>
      <c r="L411" s="94" t="s">
        <v>1212</v>
      </c>
      <c r="M411" s="85" t="s">
        <v>1203</v>
      </c>
      <c r="N411" s="85"/>
      <c r="O411" s="88"/>
      <c r="P411" s="89" t="s">
        <v>3631</v>
      </c>
      <c r="Q411" s="90">
        <v>139.92000000000002</v>
      </c>
      <c r="R411" s="91">
        <f t="shared" si="42"/>
        <v>0</v>
      </c>
      <c r="S411" s="90">
        <f t="shared" si="43"/>
        <v>0</v>
      </c>
      <c r="T411" s="149"/>
      <c r="U411" s="150"/>
      <c r="V411" s="150"/>
      <c r="W411" s="150"/>
      <c r="X411" s="150"/>
      <c r="Y411" s="150"/>
      <c r="Z411" s="150"/>
      <c r="AA411" s="150"/>
      <c r="AB411" s="150"/>
      <c r="AC411" s="150"/>
      <c r="AD411" s="150"/>
      <c r="AE411" s="150"/>
      <c r="AF411" s="150"/>
      <c r="AG411" s="150"/>
      <c r="AH411" s="150"/>
      <c r="AI411" s="150"/>
      <c r="AJ411" s="150"/>
      <c r="AK411" s="150"/>
      <c r="AL411" s="150"/>
      <c r="AM411" s="150"/>
      <c r="AN411" s="150"/>
      <c r="AO411" s="150"/>
      <c r="AP411" s="150"/>
      <c r="AQ411" s="150"/>
      <c r="AR411" s="150"/>
      <c r="AS411" s="150"/>
      <c r="AT411" s="150"/>
      <c r="AU411" s="150"/>
      <c r="AV411" s="150"/>
      <c r="AW411" s="150"/>
      <c r="AX411" s="150"/>
      <c r="AY411" s="150"/>
      <c r="AZ411" s="150"/>
      <c r="BA411" s="150"/>
      <c r="BB411" s="150"/>
      <c r="BC411" s="150"/>
      <c r="BD411" s="150"/>
      <c r="BE411" s="150"/>
      <c r="BF411" s="150"/>
      <c r="BG411" s="150"/>
      <c r="BH411" s="150"/>
      <c r="BI411" s="150"/>
      <c r="BJ411" s="150"/>
      <c r="BK411" s="150"/>
      <c r="BL411" s="150"/>
      <c r="BM411" s="150"/>
      <c r="BN411" s="150"/>
      <c r="BO411" s="150"/>
      <c r="BP411" s="150"/>
      <c r="BQ411" s="150"/>
      <c r="BR411" s="150"/>
      <c r="BS411" s="150"/>
      <c r="BT411" s="150"/>
      <c r="BU411" s="150"/>
      <c r="BV411" s="150"/>
      <c r="BW411" s="150"/>
      <c r="BX411" s="150"/>
      <c r="BY411" s="150"/>
      <c r="BZ411" s="150"/>
      <c r="CA411" s="150"/>
      <c r="CB411" s="150"/>
      <c r="CC411" s="150"/>
      <c r="CD411" s="150"/>
      <c r="CE411" s="150"/>
      <c r="CF411" s="150"/>
      <c r="CG411" s="150"/>
      <c r="CH411" s="150"/>
      <c r="CI411" s="150"/>
      <c r="CJ411" s="150"/>
      <c r="CK411" s="150"/>
      <c r="CL411" s="150"/>
    </row>
    <row r="412" spans="1:90" ht="51.75" hidden="1" customHeight="1">
      <c r="A412" s="84" t="s">
        <v>1213</v>
      </c>
      <c r="B412" s="85"/>
      <c r="C412" s="85" t="s">
        <v>2698</v>
      </c>
      <c r="D412" s="85" t="s">
        <v>2699</v>
      </c>
      <c r="E412" s="84" t="s">
        <v>1214</v>
      </c>
      <c r="F412" s="86" t="s">
        <v>3449</v>
      </c>
      <c r="G412" s="87" t="s">
        <v>158</v>
      </c>
      <c r="H412" s="113"/>
      <c r="I412" s="113" t="s">
        <v>1159</v>
      </c>
      <c r="J412" s="8">
        <v>9</v>
      </c>
      <c r="K412" s="4" t="s">
        <v>1215</v>
      </c>
      <c r="L412" s="94" t="s">
        <v>1216</v>
      </c>
      <c r="M412" s="85" t="s">
        <v>1203</v>
      </c>
      <c r="N412" s="85"/>
      <c r="O412" s="88"/>
      <c r="P412" s="89" t="s">
        <v>3632</v>
      </c>
      <c r="Q412" s="90">
        <v>392.92</v>
      </c>
      <c r="R412" s="91">
        <f t="shared" si="42"/>
        <v>0</v>
      </c>
      <c r="S412" s="90">
        <f t="shared" si="43"/>
        <v>0</v>
      </c>
      <c r="T412" s="149"/>
      <c r="U412" s="150"/>
      <c r="V412" s="150"/>
      <c r="W412" s="150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50"/>
      <c r="AH412" s="150"/>
      <c r="AI412" s="150"/>
      <c r="AJ412" s="150"/>
      <c r="AK412" s="150"/>
      <c r="AL412" s="150"/>
      <c r="AM412" s="150"/>
      <c r="AN412" s="150"/>
      <c r="AO412" s="150"/>
      <c r="AP412" s="150"/>
      <c r="AQ412" s="150"/>
      <c r="AR412" s="150"/>
      <c r="AS412" s="150"/>
      <c r="AT412" s="150"/>
      <c r="AU412" s="150"/>
      <c r="AV412" s="150"/>
      <c r="AW412" s="150"/>
      <c r="AX412" s="150"/>
      <c r="AY412" s="150"/>
      <c r="AZ412" s="150"/>
      <c r="BA412" s="150"/>
      <c r="BB412" s="150"/>
      <c r="BC412" s="150"/>
      <c r="BD412" s="150"/>
      <c r="BE412" s="150"/>
      <c r="BF412" s="150"/>
      <c r="BG412" s="150"/>
      <c r="BH412" s="150"/>
      <c r="BI412" s="150"/>
      <c r="BJ412" s="150"/>
      <c r="BK412" s="150"/>
      <c r="BL412" s="150"/>
      <c r="BM412" s="150"/>
      <c r="BN412" s="150"/>
      <c r="BO412" s="150"/>
      <c r="BP412" s="150"/>
      <c r="BQ412" s="150"/>
      <c r="BR412" s="150"/>
      <c r="BS412" s="150"/>
      <c r="BT412" s="150"/>
      <c r="BU412" s="150"/>
      <c r="BV412" s="150"/>
      <c r="BW412" s="150"/>
      <c r="BX412" s="150"/>
      <c r="BY412" s="150"/>
      <c r="BZ412" s="150"/>
      <c r="CA412" s="150"/>
      <c r="CB412" s="150"/>
      <c r="CC412" s="150"/>
      <c r="CD412" s="150"/>
      <c r="CE412" s="150"/>
      <c r="CF412" s="150"/>
      <c r="CG412" s="150"/>
      <c r="CH412" s="150"/>
      <c r="CI412" s="150"/>
      <c r="CJ412" s="150"/>
      <c r="CK412" s="150"/>
      <c r="CL412" s="150"/>
    </row>
    <row r="413" spans="1:90" ht="63" hidden="1">
      <c r="A413" s="84"/>
      <c r="B413" s="85"/>
      <c r="C413" s="85" t="s">
        <v>2700</v>
      </c>
      <c r="D413" s="85" t="s">
        <v>2701</v>
      </c>
      <c r="E413" s="84" t="s">
        <v>1217</v>
      </c>
      <c r="F413" s="86" t="s">
        <v>3450</v>
      </c>
      <c r="G413" s="87" t="s">
        <v>158</v>
      </c>
      <c r="H413" s="84"/>
      <c r="I413" s="4"/>
      <c r="J413" s="8">
        <v>9</v>
      </c>
      <c r="K413" s="84" t="s">
        <v>1218</v>
      </c>
      <c r="L413" s="84" t="s">
        <v>1219</v>
      </c>
      <c r="M413" s="85" t="s">
        <v>1203</v>
      </c>
      <c r="N413" s="85"/>
      <c r="O413" s="88"/>
      <c r="P413" s="89" t="s">
        <v>3632</v>
      </c>
      <c r="Q413" s="90">
        <v>139.92000000000002</v>
      </c>
      <c r="R413" s="91">
        <f t="shared" si="42"/>
        <v>0</v>
      </c>
      <c r="S413" s="90">
        <f t="shared" si="43"/>
        <v>0</v>
      </c>
      <c r="T413" s="149"/>
      <c r="U413" s="150"/>
      <c r="V413" s="150"/>
      <c r="W413" s="150"/>
      <c r="X413" s="150"/>
      <c r="Y413" s="150"/>
      <c r="Z413" s="150"/>
      <c r="AA413" s="150"/>
      <c r="AB413" s="150"/>
      <c r="AC413" s="150"/>
      <c r="AD413" s="150"/>
      <c r="AE413" s="150"/>
      <c r="AF413" s="150"/>
      <c r="AG413" s="150"/>
      <c r="AH413" s="150"/>
      <c r="AI413" s="150"/>
      <c r="AJ413" s="150"/>
      <c r="AK413" s="150"/>
      <c r="AL413" s="150"/>
      <c r="AM413" s="150"/>
      <c r="AN413" s="150"/>
      <c r="AO413" s="150"/>
      <c r="AP413" s="150"/>
      <c r="AQ413" s="150"/>
      <c r="AR413" s="150"/>
      <c r="AS413" s="150"/>
      <c r="AT413" s="150"/>
      <c r="AU413" s="150"/>
      <c r="AV413" s="150"/>
      <c r="AW413" s="150"/>
      <c r="AX413" s="150"/>
      <c r="AY413" s="150"/>
      <c r="AZ413" s="150"/>
      <c r="BA413" s="150"/>
      <c r="BB413" s="150"/>
      <c r="BC413" s="150"/>
      <c r="BD413" s="150"/>
      <c r="BE413" s="150"/>
      <c r="BF413" s="150"/>
      <c r="BG413" s="150"/>
      <c r="BH413" s="150"/>
      <c r="BI413" s="150"/>
      <c r="BJ413" s="150"/>
      <c r="BK413" s="150"/>
      <c r="BL413" s="150"/>
      <c r="BM413" s="150"/>
      <c r="BN413" s="150"/>
      <c r="BO413" s="150"/>
      <c r="BP413" s="150"/>
      <c r="BQ413" s="150"/>
      <c r="BR413" s="150"/>
      <c r="BS413" s="150"/>
      <c r="BT413" s="150"/>
      <c r="BU413" s="150"/>
      <c r="BV413" s="150"/>
      <c r="BW413" s="150"/>
      <c r="BX413" s="150"/>
      <c r="BY413" s="150"/>
      <c r="BZ413" s="150"/>
      <c r="CA413" s="150"/>
      <c r="CB413" s="150"/>
      <c r="CC413" s="150"/>
      <c r="CD413" s="150"/>
      <c r="CE413" s="150"/>
      <c r="CF413" s="150"/>
      <c r="CG413" s="150"/>
      <c r="CH413" s="150"/>
      <c r="CI413" s="150"/>
      <c r="CJ413" s="150"/>
      <c r="CK413" s="150"/>
      <c r="CL413" s="150"/>
    </row>
    <row r="414" spans="1:90" s="144" customFormat="1" hidden="1">
      <c r="A414" s="95" t="s">
        <v>1220</v>
      </c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82"/>
      <c r="T414" s="151"/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  <c r="AK414" s="143"/>
      <c r="AL414" s="143"/>
      <c r="AM414" s="143"/>
      <c r="AN414" s="143"/>
      <c r="AO414" s="143"/>
      <c r="AP414" s="143"/>
      <c r="AQ414" s="143"/>
      <c r="AR414" s="143"/>
      <c r="AS414" s="143"/>
      <c r="AT414" s="143"/>
      <c r="AU414" s="143"/>
      <c r="AV414" s="143"/>
      <c r="AW414" s="143"/>
      <c r="AX414" s="143"/>
      <c r="AY414" s="143"/>
      <c r="AZ414" s="143"/>
      <c r="BA414" s="143"/>
      <c r="BB414" s="143"/>
      <c r="BC414" s="143"/>
      <c r="BD414" s="143"/>
      <c r="BE414" s="143"/>
      <c r="BF414" s="143"/>
      <c r="BG414" s="143"/>
      <c r="BH414" s="143"/>
      <c r="BI414" s="143"/>
      <c r="BJ414" s="143"/>
      <c r="BK414" s="143"/>
      <c r="BL414" s="143"/>
      <c r="BM414" s="143"/>
      <c r="BN414" s="143"/>
      <c r="BO414" s="143"/>
      <c r="BP414" s="143"/>
      <c r="BQ414" s="143"/>
      <c r="BR414" s="143"/>
      <c r="BS414" s="143"/>
      <c r="BT414" s="143"/>
      <c r="BU414" s="143"/>
      <c r="BV414" s="143"/>
      <c r="BW414" s="143"/>
      <c r="BX414" s="143"/>
      <c r="BY414" s="143"/>
      <c r="BZ414" s="143"/>
      <c r="CA414" s="143"/>
      <c r="CB414" s="143"/>
      <c r="CC414" s="143"/>
      <c r="CD414" s="143"/>
      <c r="CE414" s="143"/>
      <c r="CF414" s="143"/>
      <c r="CG414" s="143"/>
      <c r="CH414" s="143"/>
      <c r="CI414" s="143"/>
      <c r="CJ414" s="143"/>
      <c r="CK414" s="143"/>
      <c r="CL414" s="143"/>
    </row>
    <row r="415" spans="1:90" ht="47.25" hidden="1">
      <c r="A415" s="84" t="s">
        <v>1221</v>
      </c>
      <c r="B415" s="85"/>
      <c r="C415" s="85" t="s">
        <v>2702</v>
      </c>
      <c r="D415" s="85" t="s">
        <v>2703</v>
      </c>
      <c r="E415" s="84" t="s">
        <v>1222</v>
      </c>
      <c r="F415" s="86" t="s">
        <v>3451</v>
      </c>
      <c r="G415" s="87" t="s">
        <v>158</v>
      </c>
      <c r="H415" s="4"/>
      <c r="I415" s="4" t="s">
        <v>1223</v>
      </c>
      <c r="J415" s="8">
        <v>7</v>
      </c>
      <c r="K415" s="84" t="s">
        <v>1224</v>
      </c>
      <c r="L415" s="84" t="s">
        <v>1225</v>
      </c>
      <c r="M415" s="85" t="s">
        <v>1226</v>
      </c>
      <c r="N415" s="85"/>
      <c r="O415" s="88"/>
      <c r="P415" s="89" t="s">
        <v>3632</v>
      </c>
      <c r="Q415" s="90">
        <v>370.92</v>
      </c>
      <c r="R415" s="91">
        <f t="shared" ref="R415:R434" si="44">SUM(U415:CL415)</f>
        <v>0</v>
      </c>
      <c r="S415" s="90">
        <f t="shared" ref="S415:S434" si="45">Q415*R415</f>
        <v>0</v>
      </c>
      <c r="T415" s="164"/>
      <c r="U415" s="150"/>
      <c r="V415" s="150"/>
      <c r="W415" s="150"/>
      <c r="X415" s="150"/>
      <c r="Y415" s="150"/>
      <c r="Z415" s="150"/>
      <c r="AA415" s="150"/>
      <c r="AB415" s="150"/>
      <c r="AC415" s="150"/>
      <c r="AD415" s="150"/>
      <c r="AE415" s="150"/>
      <c r="AF415" s="150"/>
      <c r="AG415" s="150"/>
      <c r="AH415" s="150"/>
      <c r="AI415" s="150"/>
      <c r="AJ415" s="150"/>
      <c r="AK415" s="150"/>
      <c r="AL415" s="150"/>
      <c r="AM415" s="150"/>
      <c r="AN415" s="150"/>
      <c r="AO415" s="150"/>
      <c r="AP415" s="150"/>
      <c r="AQ415" s="150"/>
      <c r="AR415" s="150"/>
      <c r="AS415" s="150"/>
      <c r="AT415" s="150"/>
      <c r="AU415" s="150"/>
      <c r="AV415" s="150"/>
      <c r="AW415" s="150"/>
      <c r="AX415" s="150"/>
      <c r="AY415" s="150"/>
      <c r="AZ415" s="150"/>
      <c r="BA415" s="150"/>
      <c r="BB415" s="150"/>
      <c r="BC415" s="150"/>
      <c r="BD415" s="150"/>
      <c r="BE415" s="150"/>
      <c r="BF415" s="150"/>
      <c r="BG415" s="150"/>
      <c r="BH415" s="150"/>
      <c r="BI415" s="150"/>
      <c r="BJ415" s="150"/>
      <c r="BK415" s="150"/>
      <c r="BL415" s="150"/>
      <c r="BM415" s="150"/>
      <c r="BN415" s="150"/>
      <c r="BO415" s="150"/>
      <c r="BP415" s="150"/>
      <c r="BQ415" s="150"/>
      <c r="BR415" s="150"/>
      <c r="BS415" s="150"/>
      <c r="BT415" s="150"/>
      <c r="BU415" s="150"/>
      <c r="BV415" s="150"/>
      <c r="BW415" s="150"/>
      <c r="BX415" s="150"/>
      <c r="BY415" s="150"/>
      <c r="BZ415" s="150"/>
      <c r="CA415" s="150"/>
      <c r="CB415" s="150"/>
      <c r="CC415" s="150"/>
      <c r="CD415" s="150"/>
      <c r="CE415" s="150"/>
      <c r="CF415" s="150"/>
      <c r="CG415" s="150"/>
      <c r="CH415" s="150"/>
      <c r="CI415" s="150"/>
      <c r="CJ415" s="150"/>
      <c r="CK415" s="150"/>
      <c r="CL415" s="150"/>
    </row>
    <row r="416" spans="1:90" ht="32.25" hidden="1" customHeight="1">
      <c r="A416" s="84"/>
      <c r="B416" s="85"/>
      <c r="C416" s="85" t="s">
        <v>2704</v>
      </c>
      <c r="D416" s="85" t="s">
        <v>2705</v>
      </c>
      <c r="E416" s="84" t="s">
        <v>1227</v>
      </c>
      <c r="F416" s="86" t="s">
        <v>3452</v>
      </c>
      <c r="G416" s="87" t="s">
        <v>158</v>
      </c>
      <c r="H416" s="113"/>
      <c r="I416" s="113"/>
      <c r="J416" s="8">
        <v>7</v>
      </c>
      <c r="K416" s="94" t="s">
        <v>1143</v>
      </c>
      <c r="L416" s="94" t="s">
        <v>1228</v>
      </c>
      <c r="M416" s="85" t="s">
        <v>1226</v>
      </c>
      <c r="N416" s="85"/>
      <c r="O416" s="88"/>
      <c r="P416" s="89" t="s">
        <v>3632</v>
      </c>
      <c r="Q416" s="90">
        <v>141.9</v>
      </c>
      <c r="R416" s="91">
        <f t="shared" si="44"/>
        <v>0</v>
      </c>
      <c r="S416" s="90">
        <f t="shared" si="45"/>
        <v>0</v>
      </c>
      <c r="T416" s="164"/>
      <c r="U416" s="150"/>
      <c r="V416" s="150"/>
      <c r="W416" s="150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50"/>
      <c r="AL416" s="150"/>
      <c r="AM416" s="150"/>
      <c r="AN416" s="150"/>
      <c r="AO416" s="150"/>
      <c r="AP416" s="150"/>
      <c r="AQ416" s="150"/>
      <c r="AR416" s="150"/>
      <c r="AS416" s="150"/>
      <c r="AT416" s="150"/>
      <c r="AU416" s="150"/>
      <c r="AV416" s="150"/>
      <c r="AW416" s="150"/>
      <c r="AX416" s="150"/>
      <c r="AY416" s="150"/>
      <c r="AZ416" s="150"/>
      <c r="BA416" s="150"/>
      <c r="BB416" s="150"/>
      <c r="BC416" s="150"/>
      <c r="BD416" s="150"/>
      <c r="BE416" s="150"/>
      <c r="BF416" s="150"/>
      <c r="BG416" s="150"/>
      <c r="BH416" s="150"/>
      <c r="BI416" s="150"/>
      <c r="BJ416" s="150"/>
      <c r="BK416" s="150"/>
      <c r="BL416" s="150"/>
      <c r="BM416" s="150"/>
      <c r="BN416" s="150"/>
      <c r="BO416" s="150"/>
      <c r="BP416" s="150"/>
      <c r="BQ416" s="150"/>
      <c r="BR416" s="150"/>
      <c r="BS416" s="150"/>
      <c r="BT416" s="150"/>
      <c r="BU416" s="150"/>
      <c r="BV416" s="150"/>
      <c r="BW416" s="150"/>
      <c r="BX416" s="150"/>
      <c r="BY416" s="150"/>
      <c r="BZ416" s="150"/>
      <c r="CA416" s="150"/>
      <c r="CB416" s="150"/>
      <c r="CC416" s="150"/>
      <c r="CD416" s="150"/>
      <c r="CE416" s="150"/>
      <c r="CF416" s="150"/>
      <c r="CG416" s="150"/>
      <c r="CH416" s="150"/>
      <c r="CI416" s="150"/>
      <c r="CJ416" s="150"/>
      <c r="CK416" s="150"/>
      <c r="CL416" s="150"/>
    </row>
    <row r="417" spans="1:90" ht="32.25" hidden="1" customHeight="1">
      <c r="A417" s="84"/>
      <c r="B417" s="85"/>
      <c r="C417" s="85" t="s">
        <v>2706</v>
      </c>
      <c r="D417" s="85" t="s">
        <v>2707</v>
      </c>
      <c r="E417" s="84" t="s">
        <v>1229</v>
      </c>
      <c r="F417" s="86" t="s">
        <v>3453</v>
      </c>
      <c r="G417" s="87" t="s">
        <v>158</v>
      </c>
      <c r="H417" s="113"/>
      <c r="I417" s="113"/>
      <c r="J417" s="115">
        <v>7</v>
      </c>
      <c r="K417" s="94" t="s">
        <v>1143</v>
      </c>
      <c r="L417" s="94" t="s">
        <v>1230</v>
      </c>
      <c r="M417" s="85" t="s">
        <v>1226</v>
      </c>
      <c r="N417" s="85"/>
      <c r="O417" s="88"/>
      <c r="P417" s="89" t="s">
        <v>3632</v>
      </c>
      <c r="Q417" s="90">
        <v>162.91</v>
      </c>
      <c r="R417" s="91">
        <f t="shared" si="44"/>
        <v>0</v>
      </c>
      <c r="S417" s="90">
        <f t="shared" si="45"/>
        <v>0</v>
      </c>
      <c r="T417" s="164"/>
      <c r="U417" s="150"/>
      <c r="V417" s="150"/>
      <c r="W417" s="150"/>
      <c r="X417" s="150"/>
      <c r="Y417" s="150"/>
      <c r="Z417" s="150"/>
      <c r="AA417" s="150"/>
      <c r="AB417" s="150"/>
      <c r="AC417" s="150"/>
      <c r="AD417" s="150"/>
      <c r="AE417" s="150"/>
      <c r="AF417" s="150"/>
      <c r="AG417" s="150"/>
      <c r="AH417" s="150"/>
      <c r="AI417" s="150"/>
      <c r="AJ417" s="150"/>
      <c r="AK417" s="150"/>
      <c r="AL417" s="150"/>
      <c r="AM417" s="150"/>
      <c r="AN417" s="150"/>
      <c r="AO417" s="150"/>
      <c r="AP417" s="150"/>
      <c r="AQ417" s="150"/>
      <c r="AR417" s="150"/>
      <c r="AS417" s="150"/>
      <c r="AT417" s="150"/>
      <c r="AU417" s="150"/>
      <c r="AV417" s="150"/>
      <c r="AW417" s="150"/>
      <c r="AX417" s="150"/>
      <c r="AY417" s="150"/>
      <c r="AZ417" s="150"/>
      <c r="BA417" s="150"/>
      <c r="BB417" s="150"/>
      <c r="BC417" s="150"/>
      <c r="BD417" s="150"/>
      <c r="BE417" s="150"/>
      <c r="BF417" s="150"/>
      <c r="BG417" s="150"/>
      <c r="BH417" s="150"/>
      <c r="BI417" s="150"/>
      <c r="BJ417" s="150"/>
      <c r="BK417" s="150"/>
      <c r="BL417" s="150"/>
      <c r="BM417" s="150"/>
      <c r="BN417" s="150"/>
      <c r="BO417" s="150"/>
      <c r="BP417" s="150"/>
      <c r="BQ417" s="150"/>
      <c r="BR417" s="150"/>
      <c r="BS417" s="150"/>
      <c r="BT417" s="150"/>
      <c r="BU417" s="150"/>
      <c r="BV417" s="150"/>
      <c r="BW417" s="150"/>
      <c r="BX417" s="150"/>
      <c r="BY417" s="150"/>
      <c r="BZ417" s="150"/>
      <c r="CA417" s="150"/>
      <c r="CB417" s="150"/>
      <c r="CC417" s="150"/>
      <c r="CD417" s="150"/>
      <c r="CE417" s="150"/>
      <c r="CF417" s="150"/>
      <c r="CG417" s="150"/>
      <c r="CH417" s="150"/>
      <c r="CI417" s="150"/>
      <c r="CJ417" s="150"/>
      <c r="CK417" s="150"/>
      <c r="CL417" s="150"/>
    </row>
    <row r="418" spans="1:90" ht="32.25" hidden="1" customHeight="1">
      <c r="A418" s="84"/>
      <c r="B418" s="85"/>
      <c r="C418" s="85" t="s">
        <v>2708</v>
      </c>
      <c r="D418" s="85" t="s">
        <v>2709</v>
      </c>
      <c r="E418" s="84" t="s">
        <v>1231</v>
      </c>
      <c r="F418" s="86" t="s">
        <v>3454</v>
      </c>
      <c r="G418" s="87" t="s">
        <v>158</v>
      </c>
      <c r="H418" s="113"/>
      <c r="I418" s="113"/>
      <c r="J418" s="115">
        <v>7</v>
      </c>
      <c r="K418" s="94" t="s">
        <v>1143</v>
      </c>
      <c r="L418" s="94" t="s">
        <v>1232</v>
      </c>
      <c r="M418" s="85" t="s">
        <v>1226</v>
      </c>
      <c r="N418" s="85"/>
      <c r="O418" s="88"/>
      <c r="P418" s="89" t="s">
        <v>3632</v>
      </c>
      <c r="Q418" s="90">
        <v>162.91</v>
      </c>
      <c r="R418" s="91">
        <f t="shared" si="44"/>
        <v>0</v>
      </c>
      <c r="S418" s="90">
        <f t="shared" si="45"/>
        <v>0</v>
      </c>
      <c r="T418" s="164"/>
      <c r="U418" s="150"/>
      <c r="V418" s="150"/>
      <c r="W418" s="150"/>
      <c r="X418" s="150"/>
      <c r="Y418" s="150"/>
      <c r="Z418" s="150"/>
      <c r="AA418" s="150"/>
      <c r="AB418" s="150"/>
      <c r="AC418" s="150"/>
      <c r="AD418" s="150"/>
      <c r="AE418" s="150"/>
      <c r="AF418" s="150"/>
      <c r="AG418" s="150"/>
      <c r="AH418" s="150"/>
      <c r="AI418" s="150"/>
      <c r="AJ418" s="150"/>
      <c r="AK418" s="150"/>
      <c r="AL418" s="150"/>
      <c r="AM418" s="150"/>
      <c r="AN418" s="150"/>
      <c r="AO418" s="150"/>
      <c r="AP418" s="150"/>
      <c r="AQ418" s="150"/>
      <c r="AR418" s="150"/>
      <c r="AS418" s="150"/>
      <c r="AT418" s="150"/>
      <c r="AU418" s="150"/>
      <c r="AV418" s="150"/>
      <c r="AW418" s="150"/>
      <c r="AX418" s="150"/>
      <c r="AY418" s="150"/>
      <c r="AZ418" s="150"/>
      <c r="BA418" s="150"/>
      <c r="BB418" s="150"/>
      <c r="BC418" s="150"/>
      <c r="BD418" s="150"/>
      <c r="BE418" s="150"/>
      <c r="BF418" s="150"/>
      <c r="BG418" s="150"/>
      <c r="BH418" s="150"/>
      <c r="BI418" s="150"/>
      <c r="BJ418" s="150"/>
      <c r="BK418" s="150"/>
      <c r="BL418" s="150"/>
      <c r="BM418" s="150"/>
      <c r="BN418" s="150"/>
      <c r="BO418" s="150"/>
      <c r="BP418" s="150"/>
      <c r="BQ418" s="150"/>
      <c r="BR418" s="150"/>
      <c r="BS418" s="150"/>
      <c r="BT418" s="150"/>
      <c r="BU418" s="150"/>
      <c r="BV418" s="150"/>
      <c r="BW418" s="150"/>
      <c r="BX418" s="150"/>
      <c r="BY418" s="150"/>
      <c r="BZ418" s="150"/>
      <c r="CA418" s="150"/>
      <c r="CB418" s="150"/>
      <c r="CC418" s="150"/>
      <c r="CD418" s="150"/>
      <c r="CE418" s="150"/>
      <c r="CF418" s="150"/>
      <c r="CG418" s="150"/>
      <c r="CH418" s="150"/>
      <c r="CI418" s="150"/>
      <c r="CJ418" s="150"/>
      <c r="CK418" s="150"/>
      <c r="CL418" s="150"/>
    </row>
    <row r="419" spans="1:90" ht="32.25" hidden="1" customHeight="1">
      <c r="A419" s="84"/>
      <c r="B419" s="85"/>
      <c r="C419" s="85" t="s">
        <v>2710</v>
      </c>
      <c r="D419" s="85" t="s">
        <v>2711</v>
      </c>
      <c r="E419" s="84" t="s">
        <v>1233</v>
      </c>
      <c r="F419" s="86" t="s">
        <v>3455</v>
      </c>
      <c r="G419" s="87" t="s">
        <v>158</v>
      </c>
      <c r="H419" s="113"/>
      <c r="I419" s="113"/>
      <c r="J419" s="115">
        <v>7</v>
      </c>
      <c r="K419" s="94" t="s">
        <v>1186</v>
      </c>
      <c r="L419" s="94" t="s">
        <v>1234</v>
      </c>
      <c r="M419" s="85" t="s">
        <v>1226</v>
      </c>
      <c r="N419" s="85"/>
      <c r="O419" s="88"/>
      <c r="P419" s="89" t="s">
        <v>3632</v>
      </c>
      <c r="Q419" s="90">
        <v>157.96</v>
      </c>
      <c r="R419" s="91">
        <f t="shared" si="44"/>
        <v>0</v>
      </c>
      <c r="S419" s="90">
        <f t="shared" si="45"/>
        <v>0</v>
      </c>
      <c r="T419" s="164"/>
      <c r="U419" s="150"/>
      <c r="V419" s="150"/>
      <c r="W419" s="150"/>
      <c r="X419" s="150"/>
      <c r="Y419" s="150"/>
      <c r="Z419" s="150"/>
      <c r="AA419" s="150"/>
      <c r="AB419" s="150"/>
      <c r="AC419" s="150"/>
      <c r="AD419" s="150"/>
      <c r="AE419" s="150"/>
      <c r="AF419" s="150"/>
      <c r="AG419" s="150"/>
      <c r="AH419" s="150"/>
      <c r="AI419" s="150"/>
      <c r="AJ419" s="150"/>
      <c r="AK419" s="150"/>
      <c r="AL419" s="150"/>
      <c r="AM419" s="150"/>
      <c r="AN419" s="150"/>
      <c r="AO419" s="150"/>
      <c r="AP419" s="150"/>
      <c r="AQ419" s="150"/>
      <c r="AR419" s="150"/>
      <c r="AS419" s="150"/>
      <c r="AT419" s="150"/>
      <c r="AU419" s="150"/>
      <c r="AV419" s="150"/>
      <c r="AW419" s="150"/>
      <c r="AX419" s="150"/>
      <c r="AY419" s="150"/>
      <c r="AZ419" s="150"/>
      <c r="BA419" s="150"/>
      <c r="BB419" s="150"/>
      <c r="BC419" s="150"/>
      <c r="BD419" s="150"/>
      <c r="BE419" s="150"/>
      <c r="BF419" s="150"/>
      <c r="BG419" s="150"/>
      <c r="BH419" s="150"/>
      <c r="BI419" s="150"/>
      <c r="BJ419" s="150"/>
      <c r="BK419" s="150"/>
      <c r="BL419" s="150"/>
      <c r="BM419" s="150"/>
      <c r="BN419" s="150"/>
      <c r="BO419" s="150"/>
      <c r="BP419" s="150"/>
      <c r="BQ419" s="150"/>
      <c r="BR419" s="150"/>
      <c r="BS419" s="150"/>
      <c r="BT419" s="150"/>
      <c r="BU419" s="150"/>
      <c r="BV419" s="150"/>
      <c r="BW419" s="150"/>
      <c r="BX419" s="150"/>
      <c r="BY419" s="150"/>
      <c r="BZ419" s="150"/>
      <c r="CA419" s="150"/>
      <c r="CB419" s="150"/>
      <c r="CC419" s="150"/>
      <c r="CD419" s="150"/>
      <c r="CE419" s="150"/>
      <c r="CF419" s="150"/>
      <c r="CG419" s="150"/>
      <c r="CH419" s="150"/>
      <c r="CI419" s="150"/>
      <c r="CJ419" s="150"/>
      <c r="CK419" s="150"/>
      <c r="CL419" s="150"/>
    </row>
    <row r="420" spans="1:90" ht="32.25" hidden="1" customHeight="1">
      <c r="A420" s="84" t="s">
        <v>1235</v>
      </c>
      <c r="B420" s="85"/>
      <c r="C420" s="85" t="s">
        <v>2712</v>
      </c>
      <c r="D420" s="85" t="s">
        <v>2713</v>
      </c>
      <c r="E420" s="84" t="s">
        <v>1236</v>
      </c>
      <c r="F420" s="86" t="s">
        <v>3456</v>
      </c>
      <c r="G420" s="87" t="s">
        <v>158</v>
      </c>
      <c r="H420" s="113"/>
      <c r="I420" s="113" t="s">
        <v>1223</v>
      </c>
      <c r="J420" s="115">
        <v>8</v>
      </c>
      <c r="K420" s="94" t="s">
        <v>1224</v>
      </c>
      <c r="L420" s="94" t="s">
        <v>1237</v>
      </c>
      <c r="M420" s="85" t="s">
        <v>1226</v>
      </c>
      <c r="N420" s="85"/>
      <c r="O420" s="88"/>
      <c r="P420" s="89" t="s">
        <v>3632</v>
      </c>
      <c r="Q420" s="90">
        <v>370.92</v>
      </c>
      <c r="R420" s="91">
        <f t="shared" si="44"/>
        <v>0</v>
      </c>
      <c r="S420" s="90">
        <f t="shared" si="45"/>
        <v>0</v>
      </c>
      <c r="T420" s="164"/>
      <c r="U420" s="150"/>
      <c r="V420" s="150"/>
      <c r="W420" s="150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50"/>
      <c r="AH420" s="150"/>
      <c r="AI420" s="150"/>
      <c r="AJ420" s="150"/>
      <c r="AK420" s="150"/>
      <c r="AL420" s="150"/>
      <c r="AM420" s="150"/>
      <c r="AN420" s="150"/>
      <c r="AO420" s="150"/>
      <c r="AP420" s="150"/>
      <c r="AQ420" s="150"/>
      <c r="AR420" s="150"/>
      <c r="AS420" s="150"/>
      <c r="AT420" s="150"/>
      <c r="AU420" s="150"/>
      <c r="AV420" s="150"/>
      <c r="AW420" s="150"/>
      <c r="AX420" s="150"/>
      <c r="AY420" s="150"/>
      <c r="AZ420" s="150"/>
      <c r="BA420" s="150"/>
      <c r="BB420" s="150"/>
      <c r="BC420" s="150"/>
      <c r="BD420" s="150"/>
      <c r="BE420" s="150"/>
      <c r="BF420" s="150"/>
      <c r="BG420" s="150"/>
      <c r="BH420" s="150"/>
      <c r="BI420" s="150"/>
      <c r="BJ420" s="150"/>
      <c r="BK420" s="150"/>
      <c r="BL420" s="150"/>
      <c r="BM420" s="150"/>
      <c r="BN420" s="150"/>
      <c r="BO420" s="150"/>
      <c r="BP420" s="150"/>
      <c r="BQ420" s="150"/>
      <c r="BR420" s="150"/>
      <c r="BS420" s="150"/>
      <c r="BT420" s="150"/>
      <c r="BU420" s="150"/>
      <c r="BV420" s="150"/>
      <c r="BW420" s="150"/>
      <c r="BX420" s="150"/>
      <c r="BY420" s="150"/>
      <c r="BZ420" s="150"/>
      <c r="CA420" s="150"/>
      <c r="CB420" s="150"/>
      <c r="CC420" s="150"/>
      <c r="CD420" s="150"/>
      <c r="CE420" s="150"/>
      <c r="CF420" s="150"/>
      <c r="CG420" s="150"/>
      <c r="CH420" s="150"/>
      <c r="CI420" s="150"/>
      <c r="CJ420" s="150"/>
      <c r="CK420" s="150"/>
      <c r="CL420" s="150"/>
    </row>
    <row r="421" spans="1:90" ht="32.25" hidden="1" customHeight="1">
      <c r="A421" s="84"/>
      <c r="B421" s="85"/>
      <c r="C421" s="85" t="s">
        <v>2714</v>
      </c>
      <c r="D421" s="85" t="s">
        <v>2715</v>
      </c>
      <c r="E421" s="84" t="s">
        <v>1238</v>
      </c>
      <c r="F421" s="86" t="s">
        <v>3457</v>
      </c>
      <c r="G421" s="87" t="s">
        <v>158</v>
      </c>
      <c r="H421" s="113"/>
      <c r="I421" s="113"/>
      <c r="J421" s="115">
        <v>8</v>
      </c>
      <c r="K421" s="94" t="s">
        <v>1124</v>
      </c>
      <c r="L421" s="94" t="s">
        <v>1239</v>
      </c>
      <c r="M421" s="85" t="s">
        <v>1226</v>
      </c>
      <c r="N421" s="85"/>
      <c r="O421" s="88"/>
      <c r="P421" s="89" t="s">
        <v>3632</v>
      </c>
      <c r="Q421" s="90">
        <v>141.9</v>
      </c>
      <c r="R421" s="91">
        <f t="shared" si="44"/>
        <v>0</v>
      </c>
      <c r="S421" s="90">
        <f t="shared" si="45"/>
        <v>0</v>
      </c>
      <c r="T421" s="164"/>
      <c r="U421" s="150"/>
      <c r="V421" s="150"/>
      <c r="W421" s="150"/>
      <c r="X421" s="150"/>
      <c r="Y421" s="150"/>
      <c r="Z421" s="150"/>
      <c r="AA421" s="150"/>
      <c r="AB421" s="150"/>
      <c r="AC421" s="150"/>
      <c r="AD421" s="150"/>
      <c r="AE421" s="150"/>
      <c r="AF421" s="150"/>
      <c r="AG421" s="150"/>
      <c r="AH421" s="150"/>
      <c r="AI421" s="150"/>
      <c r="AJ421" s="150"/>
      <c r="AK421" s="150"/>
      <c r="AL421" s="150"/>
      <c r="AM421" s="150"/>
      <c r="AN421" s="150"/>
      <c r="AO421" s="150"/>
      <c r="AP421" s="150"/>
      <c r="AQ421" s="150"/>
      <c r="AR421" s="150"/>
      <c r="AS421" s="150"/>
      <c r="AT421" s="150"/>
      <c r="AU421" s="150"/>
      <c r="AV421" s="150"/>
      <c r="AW421" s="150"/>
      <c r="AX421" s="150"/>
      <c r="AY421" s="150"/>
      <c r="AZ421" s="150"/>
      <c r="BA421" s="150"/>
      <c r="BB421" s="150"/>
      <c r="BC421" s="150"/>
      <c r="BD421" s="150"/>
      <c r="BE421" s="150"/>
      <c r="BF421" s="150"/>
      <c r="BG421" s="150"/>
      <c r="BH421" s="150"/>
      <c r="BI421" s="150"/>
      <c r="BJ421" s="150"/>
      <c r="BK421" s="150"/>
      <c r="BL421" s="150"/>
      <c r="BM421" s="150"/>
      <c r="BN421" s="150"/>
      <c r="BO421" s="150"/>
      <c r="BP421" s="150"/>
      <c r="BQ421" s="150"/>
      <c r="BR421" s="150"/>
      <c r="BS421" s="150"/>
      <c r="BT421" s="150"/>
      <c r="BU421" s="150"/>
      <c r="BV421" s="150"/>
      <c r="BW421" s="150"/>
      <c r="BX421" s="150"/>
      <c r="BY421" s="150"/>
      <c r="BZ421" s="150"/>
      <c r="CA421" s="150"/>
      <c r="CB421" s="150"/>
      <c r="CC421" s="150"/>
      <c r="CD421" s="150"/>
      <c r="CE421" s="150"/>
      <c r="CF421" s="150"/>
      <c r="CG421" s="150"/>
      <c r="CH421" s="150"/>
      <c r="CI421" s="150"/>
      <c r="CJ421" s="150"/>
      <c r="CK421" s="150"/>
      <c r="CL421" s="150"/>
    </row>
    <row r="422" spans="1:90" ht="32.25" hidden="1" customHeight="1">
      <c r="A422" s="84"/>
      <c r="B422" s="85"/>
      <c r="C422" s="85" t="s">
        <v>2716</v>
      </c>
      <c r="D422" s="85" t="s">
        <v>2717</v>
      </c>
      <c r="E422" s="84" t="s">
        <v>1240</v>
      </c>
      <c r="F422" s="86" t="s">
        <v>3458</v>
      </c>
      <c r="G422" s="87" t="s">
        <v>158</v>
      </c>
      <c r="H422" s="113"/>
      <c r="I422" s="113"/>
      <c r="J422" s="115">
        <v>8</v>
      </c>
      <c r="K422" s="94" t="s">
        <v>1124</v>
      </c>
      <c r="L422" s="94" t="s">
        <v>1241</v>
      </c>
      <c r="M422" s="85" t="s">
        <v>1226</v>
      </c>
      <c r="N422" s="85"/>
      <c r="O422" s="88"/>
      <c r="P422" s="89" t="s">
        <v>3632</v>
      </c>
      <c r="Q422" s="90">
        <v>162.91</v>
      </c>
      <c r="R422" s="91">
        <f t="shared" si="44"/>
        <v>0</v>
      </c>
      <c r="S422" s="90">
        <f t="shared" si="45"/>
        <v>0</v>
      </c>
      <c r="T422" s="164"/>
      <c r="U422" s="150"/>
      <c r="V422" s="150"/>
      <c r="W422" s="150"/>
      <c r="X422" s="150"/>
      <c r="Y422" s="150"/>
      <c r="Z422" s="150"/>
      <c r="AA422" s="150"/>
      <c r="AB422" s="150"/>
      <c r="AC422" s="150"/>
      <c r="AD422" s="150"/>
      <c r="AE422" s="150"/>
      <c r="AF422" s="150"/>
      <c r="AG422" s="150"/>
      <c r="AH422" s="150"/>
      <c r="AI422" s="150"/>
      <c r="AJ422" s="150"/>
      <c r="AK422" s="150"/>
      <c r="AL422" s="150"/>
      <c r="AM422" s="150"/>
      <c r="AN422" s="150"/>
      <c r="AO422" s="150"/>
      <c r="AP422" s="150"/>
      <c r="AQ422" s="150"/>
      <c r="AR422" s="150"/>
      <c r="AS422" s="150"/>
      <c r="AT422" s="150"/>
      <c r="AU422" s="150"/>
      <c r="AV422" s="150"/>
      <c r="AW422" s="150"/>
      <c r="AX422" s="150"/>
      <c r="AY422" s="150"/>
      <c r="AZ422" s="150"/>
      <c r="BA422" s="150"/>
      <c r="BB422" s="150"/>
      <c r="BC422" s="150"/>
      <c r="BD422" s="150"/>
      <c r="BE422" s="150"/>
      <c r="BF422" s="150"/>
      <c r="BG422" s="150"/>
      <c r="BH422" s="150"/>
      <c r="BI422" s="150"/>
      <c r="BJ422" s="150"/>
      <c r="BK422" s="150"/>
      <c r="BL422" s="150"/>
      <c r="BM422" s="150"/>
      <c r="BN422" s="150"/>
      <c r="BO422" s="150"/>
      <c r="BP422" s="150"/>
      <c r="BQ422" s="150"/>
      <c r="BR422" s="150"/>
      <c r="BS422" s="150"/>
      <c r="BT422" s="150"/>
      <c r="BU422" s="150"/>
      <c r="BV422" s="150"/>
      <c r="BW422" s="150"/>
      <c r="BX422" s="150"/>
      <c r="BY422" s="150"/>
      <c r="BZ422" s="150"/>
      <c r="CA422" s="150"/>
      <c r="CB422" s="150"/>
      <c r="CC422" s="150"/>
      <c r="CD422" s="150"/>
      <c r="CE422" s="150"/>
      <c r="CF422" s="150"/>
      <c r="CG422" s="150"/>
      <c r="CH422" s="150"/>
      <c r="CI422" s="150"/>
      <c r="CJ422" s="150"/>
      <c r="CK422" s="150"/>
      <c r="CL422" s="150"/>
    </row>
    <row r="423" spans="1:90" ht="32.25" hidden="1" customHeight="1">
      <c r="A423" s="84"/>
      <c r="B423" s="85"/>
      <c r="C423" s="85" t="s">
        <v>2718</v>
      </c>
      <c r="D423" s="85" t="s">
        <v>2719</v>
      </c>
      <c r="E423" s="84" t="s">
        <v>1242</v>
      </c>
      <c r="F423" s="86" t="s">
        <v>3459</v>
      </c>
      <c r="G423" s="87" t="s">
        <v>158</v>
      </c>
      <c r="H423" s="113"/>
      <c r="I423" s="113"/>
      <c r="J423" s="115">
        <v>8</v>
      </c>
      <c r="K423" s="94" t="s">
        <v>1124</v>
      </c>
      <c r="L423" s="94" t="s">
        <v>1243</v>
      </c>
      <c r="M423" s="85" t="s">
        <v>1226</v>
      </c>
      <c r="N423" s="85"/>
      <c r="O423" s="88"/>
      <c r="P423" s="89" t="s">
        <v>3631</v>
      </c>
      <c r="Q423" s="90">
        <v>162.91</v>
      </c>
      <c r="R423" s="91">
        <f t="shared" si="44"/>
        <v>0</v>
      </c>
      <c r="S423" s="90">
        <f t="shared" si="45"/>
        <v>0</v>
      </c>
      <c r="T423" s="164"/>
      <c r="U423" s="150"/>
      <c r="V423" s="150"/>
      <c r="W423" s="150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50"/>
      <c r="AH423" s="150"/>
      <c r="AI423" s="150"/>
      <c r="AJ423" s="150"/>
      <c r="AK423" s="150"/>
      <c r="AL423" s="150"/>
      <c r="AM423" s="150"/>
      <c r="AN423" s="150"/>
      <c r="AO423" s="150"/>
      <c r="AP423" s="150"/>
      <c r="AQ423" s="150"/>
      <c r="AR423" s="150"/>
      <c r="AS423" s="150"/>
      <c r="AT423" s="150"/>
      <c r="AU423" s="150"/>
      <c r="AV423" s="150"/>
      <c r="AW423" s="150"/>
      <c r="AX423" s="150"/>
      <c r="AY423" s="150"/>
      <c r="AZ423" s="150"/>
      <c r="BA423" s="150"/>
      <c r="BB423" s="150"/>
      <c r="BC423" s="150"/>
      <c r="BD423" s="150"/>
      <c r="BE423" s="150"/>
      <c r="BF423" s="150"/>
      <c r="BG423" s="150"/>
      <c r="BH423" s="150"/>
      <c r="BI423" s="150"/>
      <c r="BJ423" s="150"/>
      <c r="BK423" s="150"/>
      <c r="BL423" s="150"/>
      <c r="BM423" s="150"/>
      <c r="BN423" s="150"/>
      <c r="BO423" s="150"/>
      <c r="BP423" s="150"/>
      <c r="BQ423" s="150"/>
      <c r="BR423" s="150"/>
      <c r="BS423" s="150"/>
      <c r="BT423" s="150"/>
      <c r="BU423" s="150"/>
      <c r="BV423" s="150"/>
      <c r="BW423" s="150"/>
      <c r="BX423" s="150"/>
      <c r="BY423" s="150"/>
      <c r="BZ423" s="150"/>
      <c r="CA423" s="150"/>
      <c r="CB423" s="150"/>
      <c r="CC423" s="150"/>
      <c r="CD423" s="150"/>
      <c r="CE423" s="150"/>
      <c r="CF423" s="150"/>
      <c r="CG423" s="150"/>
      <c r="CH423" s="150"/>
      <c r="CI423" s="150"/>
      <c r="CJ423" s="150"/>
      <c r="CK423" s="150"/>
      <c r="CL423" s="150"/>
    </row>
    <row r="424" spans="1:90" ht="32.25" hidden="1" customHeight="1">
      <c r="A424" s="84"/>
      <c r="B424" s="85"/>
      <c r="C424" s="85" t="s">
        <v>2720</v>
      </c>
      <c r="D424" s="85" t="s">
        <v>2721</v>
      </c>
      <c r="E424" s="84" t="s">
        <v>1244</v>
      </c>
      <c r="F424" s="86" t="s">
        <v>3460</v>
      </c>
      <c r="G424" s="87" t="s">
        <v>158</v>
      </c>
      <c r="H424" s="113"/>
      <c r="I424" s="113"/>
      <c r="J424" s="115">
        <v>8</v>
      </c>
      <c r="K424" s="94" t="s">
        <v>1186</v>
      </c>
      <c r="L424" s="94" t="s">
        <v>1245</v>
      </c>
      <c r="M424" s="85" t="s">
        <v>1226</v>
      </c>
      <c r="N424" s="85"/>
      <c r="O424" s="88"/>
      <c r="P424" s="89" t="s">
        <v>3632</v>
      </c>
      <c r="Q424" s="90">
        <v>157.96</v>
      </c>
      <c r="R424" s="91">
        <f t="shared" si="44"/>
        <v>0</v>
      </c>
      <c r="S424" s="90">
        <f t="shared" si="45"/>
        <v>0</v>
      </c>
      <c r="T424" s="164"/>
      <c r="U424" s="150"/>
      <c r="V424" s="150"/>
      <c r="W424" s="150"/>
      <c r="X424" s="150"/>
      <c r="Y424" s="150"/>
      <c r="Z424" s="150"/>
      <c r="AA424" s="150"/>
      <c r="AB424" s="150"/>
      <c r="AC424" s="150"/>
      <c r="AD424" s="150"/>
      <c r="AE424" s="150"/>
      <c r="AF424" s="150"/>
      <c r="AG424" s="150"/>
      <c r="AH424" s="150"/>
      <c r="AI424" s="150"/>
      <c r="AJ424" s="150"/>
      <c r="AK424" s="150"/>
      <c r="AL424" s="150"/>
      <c r="AM424" s="150"/>
      <c r="AN424" s="150"/>
      <c r="AO424" s="150"/>
      <c r="AP424" s="150"/>
      <c r="AQ424" s="150"/>
      <c r="AR424" s="150"/>
      <c r="AS424" s="150"/>
      <c r="AT424" s="150"/>
      <c r="AU424" s="150"/>
      <c r="AV424" s="150"/>
      <c r="AW424" s="150"/>
      <c r="AX424" s="150"/>
      <c r="AY424" s="150"/>
      <c r="AZ424" s="150"/>
      <c r="BA424" s="150"/>
      <c r="BB424" s="150"/>
      <c r="BC424" s="150"/>
      <c r="BD424" s="150"/>
      <c r="BE424" s="150"/>
      <c r="BF424" s="150"/>
      <c r="BG424" s="150"/>
      <c r="BH424" s="150"/>
      <c r="BI424" s="150"/>
      <c r="BJ424" s="150"/>
      <c r="BK424" s="150"/>
      <c r="BL424" s="150"/>
      <c r="BM424" s="150"/>
      <c r="BN424" s="150"/>
      <c r="BO424" s="150"/>
      <c r="BP424" s="150"/>
      <c r="BQ424" s="150"/>
      <c r="BR424" s="150"/>
      <c r="BS424" s="150"/>
      <c r="BT424" s="150"/>
      <c r="BU424" s="150"/>
      <c r="BV424" s="150"/>
      <c r="BW424" s="150"/>
      <c r="BX424" s="150"/>
      <c r="BY424" s="150"/>
      <c r="BZ424" s="150"/>
      <c r="CA424" s="150"/>
      <c r="CB424" s="150"/>
      <c r="CC424" s="150"/>
      <c r="CD424" s="150"/>
      <c r="CE424" s="150"/>
      <c r="CF424" s="150"/>
      <c r="CG424" s="150"/>
      <c r="CH424" s="150"/>
      <c r="CI424" s="150"/>
      <c r="CJ424" s="150"/>
      <c r="CK424" s="150"/>
      <c r="CL424" s="150"/>
    </row>
    <row r="425" spans="1:90" ht="32.25" hidden="1" customHeight="1">
      <c r="A425" s="84" t="s">
        <v>1246</v>
      </c>
      <c r="B425" s="85"/>
      <c r="C425" s="85" t="s">
        <v>2722</v>
      </c>
      <c r="D425" s="85" t="s">
        <v>2723</v>
      </c>
      <c r="E425" s="84" t="s">
        <v>1247</v>
      </c>
      <c r="F425" s="86" t="s">
        <v>3461</v>
      </c>
      <c r="G425" s="87" t="s">
        <v>158</v>
      </c>
      <c r="H425" s="113"/>
      <c r="I425" s="113" t="s">
        <v>1223</v>
      </c>
      <c r="J425" s="115">
        <v>9</v>
      </c>
      <c r="K425" s="94" t="s">
        <v>1224</v>
      </c>
      <c r="L425" s="94" t="s">
        <v>1248</v>
      </c>
      <c r="M425" s="85" t="s">
        <v>1226</v>
      </c>
      <c r="N425" s="85"/>
      <c r="O425" s="88"/>
      <c r="P425" s="89" t="s">
        <v>3632</v>
      </c>
      <c r="Q425" s="90">
        <v>370.92</v>
      </c>
      <c r="R425" s="91">
        <f t="shared" si="44"/>
        <v>0</v>
      </c>
      <c r="S425" s="90">
        <f t="shared" si="45"/>
        <v>0</v>
      </c>
      <c r="T425" s="164"/>
      <c r="U425" s="150"/>
      <c r="V425" s="150"/>
      <c r="W425" s="150"/>
      <c r="X425" s="150"/>
      <c r="Y425" s="150"/>
      <c r="Z425" s="150"/>
      <c r="AA425" s="150"/>
      <c r="AB425" s="150"/>
      <c r="AC425" s="150"/>
      <c r="AD425" s="150"/>
      <c r="AE425" s="150"/>
      <c r="AF425" s="150"/>
      <c r="AG425" s="150"/>
      <c r="AH425" s="150"/>
      <c r="AI425" s="150"/>
      <c r="AJ425" s="150"/>
      <c r="AK425" s="150"/>
      <c r="AL425" s="150"/>
      <c r="AM425" s="150"/>
      <c r="AN425" s="150"/>
      <c r="AO425" s="150"/>
      <c r="AP425" s="150"/>
      <c r="AQ425" s="150"/>
      <c r="AR425" s="150"/>
      <c r="AS425" s="150"/>
      <c r="AT425" s="150"/>
      <c r="AU425" s="150"/>
      <c r="AV425" s="150"/>
      <c r="AW425" s="150"/>
      <c r="AX425" s="150"/>
      <c r="AY425" s="150"/>
      <c r="AZ425" s="150"/>
      <c r="BA425" s="150"/>
      <c r="BB425" s="150"/>
      <c r="BC425" s="150"/>
      <c r="BD425" s="150"/>
      <c r="BE425" s="150"/>
      <c r="BF425" s="150"/>
      <c r="BG425" s="150"/>
      <c r="BH425" s="150"/>
      <c r="BI425" s="150"/>
      <c r="BJ425" s="150"/>
      <c r="BK425" s="150"/>
      <c r="BL425" s="150"/>
      <c r="BM425" s="150"/>
      <c r="BN425" s="150"/>
      <c r="BO425" s="150"/>
      <c r="BP425" s="150"/>
      <c r="BQ425" s="150"/>
      <c r="BR425" s="150"/>
      <c r="BS425" s="150"/>
      <c r="BT425" s="150"/>
      <c r="BU425" s="150"/>
      <c r="BV425" s="150"/>
      <c r="BW425" s="150"/>
      <c r="BX425" s="150"/>
      <c r="BY425" s="150"/>
      <c r="BZ425" s="150"/>
      <c r="CA425" s="150"/>
      <c r="CB425" s="150"/>
      <c r="CC425" s="150"/>
      <c r="CD425" s="150"/>
      <c r="CE425" s="150"/>
      <c r="CF425" s="150"/>
      <c r="CG425" s="150"/>
      <c r="CH425" s="150"/>
      <c r="CI425" s="150"/>
      <c r="CJ425" s="150"/>
      <c r="CK425" s="150"/>
      <c r="CL425" s="150"/>
    </row>
    <row r="426" spans="1:90" ht="32.25" hidden="1" customHeight="1">
      <c r="A426" s="84"/>
      <c r="B426" s="85"/>
      <c r="C426" s="85" t="s">
        <v>2724</v>
      </c>
      <c r="D426" s="85" t="s">
        <v>2725</v>
      </c>
      <c r="E426" s="84" t="s">
        <v>1249</v>
      </c>
      <c r="F426" s="86" t="s">
        <v>3462</v>
      </c>
      <c r="G426" s="87" t="s">
        <v>158</v>
      </c>
      <c r="H426" s="113"/>
      <c r="I426" s="113"/>
      <c r="J426" s="115">
        <v>9</v>
      </c>
      <c r="K426" s="94" t="s">
        <v>1124</v>
      </c>
      <c r="L426" s="94" t="s">
        <v>1250</v>
      </c>
      <c r="M426" s="85" t="s">
        <v>1226</v>
      </c>
      <c r="N426" s="85"/>
      <c r="O426" s="88"/>
      <c r="P426" s="89" t="s">
        <v>3632</v>
      </c>
      <c r="Q426" s="90">
        <v>141.9</v>
      </c>
      <c r="R426" s="91">
        <f t="shared" si="44"/>
        <v>0</v>
      </c>
      <c r="S426" s="90">
        <f t="shared" si="45"/>
        <v>0</v>
      </c>
      <c r="T426" s="164"/>
      <c r="U426" s="150"/>
      <c r="V426" s="150"/>
      <c r="W426" s="150"/>
      <c r="X426" s="150"/>
      <c r="Y426" s="150"/>
      <c r="Z426" s="150"/>
      <c r="AA426" s="150"/>
      <c r="AB426" s="150"/>
      <c r="AC426" s="150"/>
      <c r="AD426" s="150"/>
      <c r="AE426" s="150"/>
      <c r="AF426" s="150"/>
      <c r="AG426" s="150"/>
      <c r="AH426" s="150"/>
      <c r="AI426" s="150"/>
      <c r="AJ426" s="150"/>
      <c r="AK426" s="150"/>
      <c r="AL426" s="150"/>
      <c r="AM426" s="150"/>
      <c r="AN426" s="150"/>
      <c r="AO426" s="150"/>
      <c r="AP426" s="150"/>
      <c r="AQ426" s="150"/>
      <c r="AR426" s="150"/>
      <c r="AS426" s="150"/>
      <c r="AT426" s="150"/>
      <c r="AU426" s="150"/>
      <c r="AV426" s="150"/>
      <c r="AW426" s="150"/>
      <c r="AX426" s="150"/>
      <c r="AY426" s="150"/>
      <c r="AZ426" s="150"/>
      <c r="BA426" s="150"/>
      <c r="BB426" s="150"/>
      <c r="BC426" s="150"/>
      <c r="BD426" s="150"/>
      <c r="BE426" s="150"/>
      <c r="BF426" s="150"/>
      <c r="BG426" s="150"/>
      <c r="BH426" s="150"/>
      <c r="BI426" s="150"/>
      <c r="BJ426" s="150"/>
      <c r="BK426" s="150"/>
      <c r="BL426" s="150"/>
      <c r="BM426" s="150"/>
      <c r="BN426" s="150"/>
      <c r="BO426" s="150"/>
      <c r="BP426" s="150"/>
      <c r="BQ426" s="150"/>
      <c r="BR426" s="150"/>
      <c r="BS426" s="150"/>
      <c r="BT426" s="150"/>
      <c r="BU426" s="150"/>
      <c r="BV426" s="150"/>
      <c r="BW426" s="150"/>
      <c r="BX426" s="150"/>
      <c r="BY426" s="150"/>
      <c r="BZ426" s="150"/>
      <c r="CA426" s="150"/>
      <c r="CB426" s="150"/>
      <c r="CC426" s="150"/>
      <c r="CD426" s="150"/>
      <c r="CE426" s="150"/>
      <c r="CF426" s="150"/>
      <c r="CG426" s="150"/>
      <c r="CH426" s="150"/>
      <c r="CI426" s="150"/>
      <c r="CJ426" s="150"/>
      <c r="CK426" s="150"/>
      <c r="CL426" s="150"/>
    </row>
    <row r="427" spans="1:90" ht="32.25" hidden="1" customHeight="1">
      <c r="A427" s="84"/>
      <c r="B427" s="85"/>
      <c r="C427" s="85" t="s">
        <v>2726</v>
      </c>
      <c r="D427" s="85" t="s">
        <v>2727</v>
      </c>
      <c r="E427" s="84" t="s">
        <v>1251</v>
      </c>
      <c r="F427" s="86" t="s">
        <v>3463</v>
      </c>
      <c r="G427" s="87" t="s">
        <v>158</v>
      </c>
      <c r="H427" s="113"/>
      <c r="I427" s="113"/>
      <c r="J427" s="115">
        <v>9</v>
      </c>
      <c r="K427" s="94" t="s">
        <v>1143</v>
      </c>
      <c r="L427" s="94" t="s">
        <v>1252</v>
      </c>
      <c r="M427" s="85" t="s">
        <v>1226</v>
      </c>
      <c r="N427" s="85"/>
      <c r="O427" s="88"/>
      <c r="P427" s="89" t="s">
        <v>3632</v>
      </c>
      <c r="Q427" s="90">
        <v>162.91</v>
      </c>
      <c r="R427" s="91">
        <f t="shared" si="44"/>
        <v>0</v>
      </c>
      <c r="S427" s="90">
        <f t="shared" si="45"/>
        <v>0</v>
      </c>
      <c r="T427" s="164"/>
      <c r="U427" s="150"/>
      <c r="V427" s="150"/>
      <c r="W427" s="150"/>
      <c r="X427" s="150"/>
      <c r="Y427" s="150"/>
      <c r="Z427" s="150"/>
      <c r="AA427" s="150"/>
      <c r="AB427" s="150"/>
      <c r="AC427" s="150"/>
      <c r="AD427" s="150"/>
      <c r="AE427" s="150"/>
      <c r="AF427" s="150"/>
      <c r="AG427" s="150"/>
      <c r="AH427" s="150"/>
      <c r="AI427" s="150"/>
      <c r="AJ427" s="150"/>
      <c r="AK427" s="150"/>
      <c r="AL427" s="150"/>
      <c r="AM427" s="150"/>
      <c r="AN427" s="150"/>
      <c r="AO427" s="150"/>
      <c r="AP427" s="150"/>
      <c r="AQ427" s="150"/>
      <c r="AR427" s="150"/>
      <c r="AS427" s="150"/>
      <c r="AT427" s="150"/>
      <c r="AU427" s="150"/>
      <c r="AV427" s="150"/>
      <c r="AW427" s="150"/>
      <c r="AX427" s="150"/>
      <c r="AY427" s="150"/>
      <c r="AZ427" s="150"/>
      <c r="BA427" s="150"/>
      <c r="BB427" s="150"/>
      <c r="BC427" s="150"/>
      <c r="BD427" s="150"/>
      <c r="BE427" s="150"/>
      <c r="BF427" s="150"/>
      <c r="BG427" s="150"/>
      <c r="BH427" s="150"/>
      <c r="BI427" s="150"/>
      <c r="BJ427" s="150"/>
      <c r="BK427" s="150"/>
      <c r="BL427" s="150"/>
      <c r="BM427" s="150"/>
      <c r="BN427" s="150"/>
      <c r="BO427" s="150"/>
      <c r="BP427" s="150"/>
      <c r="BQ427" s="150"/>
      <c r="BR427" s="150"/>
      <c r="BS427" s="150"/>
      <c r="BT427" s="150"/>
      <c r="BU427" s="150"/>
      <c r="BV427" s="150"/>
      <c r="BW427" s="150"/>
      <c r="BX427" s="150"/>
      <c r="BY427" s="150"/>
      <c r="BZ427" s="150"/>
      <c r="CA427" s="150"/>
      <c r="CB427" s="150"/>
      <c r="CC427" s="150"/>
      <c r="CD427" s="150"/>
      <c r="CE427" s="150"/>
      <c r="CF427" s="150"/>
      <c r="CG427" s="150"/>
      <c r="CH427" s="150"/>
      <c r="CI427" s="150"/>
      <c r="CJ427" s="150"/>
      <c r="CK427" s="150"/>
      <c r="CL427" s="150"/>
    </row>
    <row r="428" spans="1:90" ht="32.25" hidden="1" customHeight="1">
      <c r="A428" s="84"/>
      <c r="B428" s="85"/>
      <c r="C428" s="85" t="s">
        <v>2728</v>
      </c>
      <c r="D428" s="85" t="s">
        <v>2729</v>
      </c>
      <c r="E428" s="84" t="s">
        <v>1253</v>
      </c>
      <c r="F428" s="86" t="s">
        <v>3464</v>
      </c>
      <c r="G428" s="87" t="s">
        <v>158</v>
      </c>
      <c r="H428" s="113"/>
      <c r="I428" s="113"/>
      <c r="J428" s="115">
        <v>9</v>
      </c>
      <c r="K428" s="94" t="s">
        <v>1124</v>
      </c>
      <c r="L428" s="94" t="s">
        <v>1254</v>
      </c>
      <c r="M428" s="85" t="s">
        <v>1226</v>
      </c>
      <c r="N428" s="85"/>
      <c r="O428" s="88"/>
      <c r="P428" s="89" t="s">
        <v>3632</v>
      </c>
      <c r="Q428" s="90">
        <v>162.91</v>
      </c>
      <c r="R428" s="91">
        <f t="shared" si="44"/>
        <v>0</v>
      </c>
      <c r="S428" s="90">
        <f t="shared" si="45"/>
        <v>0</v>
      </c>
      <c r="T428" s="164"/>
      <c r="U428" s="150"/>
      <c r="V428" s="150"/>
      <c r="W428" s="150"/>
      <c r="X428" s="150"/>
      <c r="Y428" s="150"/>
      <c r="Z428" s="150"/>
      <c r="AA428" s="150"/>
      <c r="AB428" s="150"/>
      <c r="AC428" s="150"/>
      <c r="AD428" s="150"/>
      <c r="AE428" s="150"/>
      <c r="AF428" s="150"/>
      <c r="AG428" s="150"/>
      <c r="AH428" s="150"/>
      <c r="AI428" s="150"/>
      <c r="AJ428" s="150"/>
      <c r="AK428" s="150"/>
      <c r="AL428" s="150"/>
      <c r="AM428" s="150"/>
      <c r="AN428" s="150"/>
      <c r="AO428" s="150"/>
      <c r="AP428" s="150"/>
      <c r="AQ428" s="150"/>
      <c r="AR428" s="150"/>
      <c r="AS428" s="150"/>
      <c r="AT428" s="150"/>
      <c r="AU428" s="150"/>
      <c r="AV428" s="150"/>
      <c r="AW428" s="150"/>
      <c r="AX428" s="150"/>
      <c r="AY428" s="150"/>
      <c r="AZ428" s="150"/>
      <c r="BA428" s="150"/>
      <c r="BB428" s="150"/>
      <c r="BC428" s="150"/>
      <c r="BD428" s="150"/>
      <c r="BE428" s="150"/>
      <c r="BF428" s="150"/>
      <c r="BG428" s="150"/>
      <c r="BH428" s="150"/>
      <c r="BI428" s="150"/>
      <c r="BJ428" s="150"/>
      <c r="BK428" s="150"/>
      <c r="BL428" s="150"/>
      <c r="BM428" s="150"/>
      <c r="BN428" s="150"/>
      <c r="BO428" s="150"/>
      <c r="BP428" s="150"/>
      <c r="BQ428" s="150"/>
      <c r="BR428" s="150"/>
      <c r="BS428" s="150"/>
      <c r="BT428" s="150"/>
      <c r="BU428" s="150"/>
      <c r="BV428" s="150"/>
      <c r="BW428" s="150"/>
      <c r="BX428" s="150"/>
      <c r="BY428" s="150"/>
      <c r="BZ428" s="150"/>
      <c r="CA428" s="150"/>
      <c r="CB428" s="150"/>
      <c r="CC428" s="150"/>
      <c r="CD428" s="150"/>
      <c r="CE428" s="150"/>
      <c r="CF428" s="150"/>
      <c r="CG428" s="150"/>
      <c r="CH428" s="150"/>
      <c r="CI428" s="150"/>
      <c r="CJ428" s="150"/>
      <c r="CK428" s="150"/>
      <c r="CL428" s="150"/>
    </row>
    <row r="429" spans="1:90" ht="32.25" hidden="1" customHeight="1">
      <c r="A429" s="84"/>
      <c r="B429" s="85"/>
      <c r="C429" s="85" t="s">
        <v>2730</v>
      </c>
      <c r="D429" s="85" t="s">
        <v>2731</v>
      </c>
      <c r="E429" s="84" t="s">
        <v>1255</v>
      </c>
      <c r="F429" s="86" t="s">
        <v>3465</v>
      </c>
      <c r="G429" s="87" t="s">
        <v>158</v>
      </c>
      <c r="H429" s="113"/>
      <c r="I429" s="113"/>
      <c r="J429" s="115">
        <v>9</v>
      </c>
      <c r="K429" s="94" t="s">
        <v>1186</v>
      </c>
      <c r="L429" s="94" t="s">
        <v>1256</v>
      </c>
      <c r="M429" s="85" t="s">
        <v>1226</v>
      </c>
      <c r="N429" s="85"/>
      <c r="O429" s="88"/>
      <c r="P429" s="89" t="s">
        <v>3632</v>
      </c>
      <c r="Q429" s="90">
        <v>157.96</v>
      </c>
      <c r="R429" s="91">
        <f t="shared" si="44"/>
        <v>0</v>
      </c>
      <c r="S429" s="90">
        <f t="shared" si="45"/>
        <v>0</v>
      </c>
      <c r="T429" s="164"/>
      <c r="U429" s="150"/>
      <c r="V429" s="150"/>
      <c r="W429" s="150"/>
      <c r="X429" s="150"/>
      <c r="Y429" s="150"/>
      <c r="Z429" s="150"/>
      <c r="AA429" s="150"/>
      <c r="AB429" s="150"/>
      <c r="AC429" s="150"/>
      <c r="AD429" s="150"/>
      <c r="AE429" s="150"/>
      <c r="AF429" s="150"/>
      <c r="AG429" s="150"/>
      <c r="AH429" s="150"/>
      <c r="AI429" s="150"/>
      <c r="AJ429" s="150"/>
      <c r="AK429" s="150"/>
      <c r="AL429" s="150"/>
      <c r="AM429" s="150"/>
      <c r="AN429" s="150"/>
      <c r="AO429" s="150"/>
      <c r="AP429" s="150"/>
      <c r="AQ429" s="150"/>
      <c r="AR429" s="150"/>
      <c r="AS429" s="150"/>
      <c r="AT429" s="150"/>
      <c r="AU429" s="150"/>
      <c r="AV429" s="150"/>
      <c r="AW429" s="150"/>
      <c r="AX429" s="150"/>
      <c r="AY429" s="150"/>
      <c r="AZ429" s="150"/>
      <c r="BA429" s="150"/>
      <c r="BB429" s="150"/>
      <c r="BC429" s="150"/>
      <c r="BD429" s="150"/>
      <c r="BE429" s="150"/>
      <c r="BF429" s="150"/>
      <c r="BG429" s="150"/>
      <c r="BH429" s="150"/>
      <c r="BI429" s="150"/>
      <c r="BJ429" s="150"/>
      <c r="BK429" s="150"/>
      <c r="BL429" s="150"/>
      <c r="BM429" s="150"/>
      <c r="BN429" s="150"/>
      <c r="BO429" s="150"/>
      <c r="BP429" s="150"/>
      <c r="BQ429" s="150"/>
      <c r="BR429" s="150"/>
      <c r="BS429" s="150"/>
      <c r="BT429" s="150"/>
      <c r="BU429" s="150"/>
      <c r="BV429" s="150"/>
      <c r="BW429" s="150"/>
      <c r="BX429" s="150"/>
      <c r="BY429" s="150"/>
      <c r="BZ429" s="150"/>
      <c r="CA429" s="150"/>
      <c r="CB429" s="150"/>
      <c r="CC429" s="150"/>
      <c r="CD429" s="150"/>
      <c r="CE429" s="150"/>
      <c r="CF429" s="150"/>
      <c r="CG429" s="150"/>
      <c r="CH429" s="150"/>
      <c r="CI429" s="150"/>
      <c r="CJ429" s="150"/>
      <c r="CK429" s="150"/>
      <c r="CL429" s="150"/>
    </row>
    <row r="430" spans="1:90" ht="47.25" hidden="1">
      <c r="A430" s="84" t="s">
        <v>1257</v>
      </c>
      <c r="B430" s="85"/>
      <c r="C430" s="85" t="s">
        <v>2732</v>
      </c>
      <c r="D430" s="85" t="s">
        <v>2733</v>
      </c>
      <c r="E430" s="4" t="s">
        <v>1258</v>
      </c>
      <c r="F430" s="86" t="s">
        <v>3466</v>
      </c>
      <c r="G430" s="87" t="s">
        <v>158</v>
      </c>
      <c r="H430" s="84"/>
      <c r="I430" s="4" t="s">
        <v>1223</v>
      </c>
      <c r="J430" s="8">
        <v>7</v>
      </c>
      <c r="K430" s="84" t="s">
        <v>1259</v>
      </c>
      <c r="L430" s="84" t="s">
        <v>1260</v>
      </c>
      <c r="M430" s="85" t="s">
        <v>1261</v>
      </c>
      <c r="N430" s="85"/>
      <c r="O430" s="88"/>
      <c r="P430" s="89" t="s">
        <v>3632</v>
      </c>
      <c r="Q430" s="90">
        <v>391.93000000000006</v>
      </c>
      <c r="R430" s="91">
        <f t="shared" si="44"/>
        <v>0</v>
      </c>
      <c r="S430" s="90">
        <f t="shared" si="45"/>
        <v>0</v>
      </c>
      <c r="T430" s="164"/>
      <c r="U430" s="150"/>
      <c r="V430" s="150"/>
      <c r="W430" s="150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50"/>
      <c r="AH430" s="150"/>
      <c r="AI430" s="150"/>
      <c r="AJ430" s="150"/>
      <c r="AK430" s="150"/>
      <c r="AL430" s="150"/>
      <c r="AM430" s="150"/>
      <c r="AN430" s="150"/>
      <c r="AO430" s="150"/>
      <c r="AP430" s="150"/>
      <c r="AQ430" s="150"/>
      <c r="AR430" s="150"/>
      <c r="AS430" s="150"/>
      <c r="AT430" s="150"/>
      <c r="AU430" s="150"/>
      <c r="AV430" s="150"/>
      <c r="AW430" s="150"/>
      <c r="AX430" s="150"/>
      <c r="AY430" s="150"/>
      <c r="AZ430" s="150"/>
      <c r="BA430" s="150"/>
      <c r="BB430" s="150"/>
      <c r="BC430" s="150"/>
      <c r="BD430" s="150"/>
      <c r="BE430" s="150"/>
      <c r="BF430" s="150"/>
      <c r="BG430" s="150"/>
      <c r="BH430" s="150"/>
      <c r="BI430" s="150"/>
      <c r="BJ430" s="150"/>
      <c r="BK430" s="150"/>
      <c r="BL430" s="150"/>
      <c r="BM430" s="150"/>
      <c r="BN430" s="150"/>
      <c r="BO430" s="150"/>
      <c r="BP430" s="150"/>
      <c r="BQ430" s="150"/>
      <c r="BR430" s="150"/>
      <c r="BS430" s="150"/>
      <c r="BT430" s="150"/>
      <c r="BU430" s="150"/>
      <c r="BV430" s="150"/>
      <c r="BW430" s="150"/>
      <c r="BX430" s="150"/>
      <c r="BY430" s="150"/>
      <c r="BZ430" s="150"/>
      <c r="CA430" s="150"/>
      <c r="CB430" s="150"/>
      <c r="CC430" s="150"/>
      <c r="CD430" s="150"/>
      <c r="CE430" s="150"/>
      <c r="CF430" s="150"/>
      <c r="CG430" s="150"/>
      <c r="CH430" s="150"/>
      <c r="CI430" s="150"/>
      <c r="CJ430" s="150"/>
      <c r="CK430" s="150"/>
      <c r="CL430" s="150"/>
    </row>
    <row r="431" spans="1:90" ht="47.25" hidden="1">
      <c r="A431" s="84"/>
      <c r="B431" s="85"/>
      <c r="C431" s="85" t="s">
        <v>2734</v>
      </c>
      <c r="D431" s="85" t="s">
        <v>2735</v>
      </c>
      <c r="E431" s="4" t="s">
        <v>1262</v>
      </c>
      <c r="F431" s="86" t="s">
        <v>3467</v>
      </c>
      <c r="G431" s="87" t="s">
        <v>158</v>
      </c>
      <c r="H431" s="84"/>
      <c r="I431" s="4"/>
      <c r="J431" s="8">
        <v>7</v>
      </c>
      <c r="K431" s="84" t="s">
        <v>1263</v>
      </c>
      <c r="L431" s="84" t="s">
        <v>1264</v>
      </c>
      <c r="M431" s="85" t="s">
        <v>1261</v>
      </c>
      <c r="N431" s="85"/>
      <c r="O431" s="88"/>
      <c r="P431" s="89" t="s">
        <v>3631</v>
      </c>
      <c r="Q431" s="90">
        <v>139.92000000000002</v>
      </c>
      <c r="R431" s="91">
        <f t="shared" si="44"/>
        <v>0</v>
      </c>
      <c r="S431" s="90">
        <f t="shared" si="45"/>
        <v>0</v>
      </c>
      <c r="T431" s="164"/>
      <c r="U431" s="150"/>
      <c r="V431" s="150"/>
      <c r="W431" s="150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50"/>
      <c r="AH431" s="150"/>
      <c r="AI431" s="150"/>
      <c r="AJ431" s="150"/>
      <c r="AK431" s="150"/>
      <c r="AL431" s="150"/>
      <c r="AM431" s="150"/>
      <c r="AN431" s="150"/>
      <c r="AO431" s="150"/>
      <c r="AP431" s="150"/>
      <c r="AQ431" s="150"/>
      <c r="AR431" s="150"/>
      <c r="AS431" s="150"/>
      <c r="AT431" s="150"/>
      <c r="AU431" s="150"/>
      <c r="AV431" s="150"/>
      <c r="AW431" s="150"/>
      <c r="AX431" s="150"/>
      <c r="AY431" s="150"/>
      <c r="AZ431" s="150"/>
      <c r="BA431" s="150"/>
      <c r="BB431" s="150"/>
      <c r="BC431" s="150"/>
      <c r="BD431" s="150"/>
      <c r="BE431" s="150"/>
      <c r="BF431" s="150"/>
      <c r="BG431" s="150"/>
      <c r="BH431" s="150"/>
      <c r="BI431" s="150"/>
      <c r="BJ431" s="150"/>
      <c r="BK431" s="150"/>
      <c r="BL431" s="150"/>
      <c r="BM431" s="150"/>
      <c r="BN431" s="150"/>
      <c r="BO431" s="150"/>
      <c r="BP431" s="150"/>
      <c r="BQ431" s="150"/>
      <c r="BR431" s="150"/>
      <c r="BS431" s="150"/>
      <c r="BT431" s="150"/>
      <c r="BU431" s="150"/>
      <c r="BV431" s="150"/>
      <c r="BW431" s="150"/>
      <c r="BX431" s="150"/>
      <c r="BY431" s="150"/>
      <c r="BZ431" s="150"/>
      <c r="CA431" s="150"/>
      <c r="CB431" s="150"/>
      <c r="CC431" s="150"/>
      <c r="CD431" s="150"/>
      <c r="CE431" s="150"/>
      <c r="CF431" s="150"/>
      <c r="CG431" s="150"/>
      <c r="CH431" s="150"/>
      <c r="CI431" s="150"/>
      <c r="CJ431" s="150"/>
      <c r="CK431" s="150"/>
      <c r="CL431" s="150"/>
    </row>
    <row r="432" spans="1:90" ht="47.25" hidden="1">
      <c r="A432" s="84" t="s">
        <v>1265</v>
      </c>
      <c r="B432" s="85"/>
      <c r="C432" s="85" t="s">
        <v>2736</v>
      </c>
      <c r="D432" s="85" t="s">
        <v>2737</v>
      </c>
      <c r="E432" s="4" t="s">
        <v>1266</v>
      </c>
      <c r="F432" s="86" t="s">
        <v>3468</v>
      </c>
      <c r="G432" s="87" t="s">
        <v>158</v>
      </c>
      <c r="H432" s="84"/>
      <c r="I432" s="4" t="s">
        <v>1223</v>
      </c>
      <c r="J432" s="8">
        <v>8</v>
      </c>
      <c r="K432" s="84" t="s">
        <v>1259</v>
      </c>
      <c r="L432" s="94" t="s">
        <v>1267</v>
      </c>
      <c r="M432" s="85" t="s">
        <v>1261</v>
      </c>
      <c r="N432" s="85"/>
      <c r="O432" s="88"/>
      <c r="P432" s="89" t="s">
        <v>3631</v>
      </c>
      <c r="Q432" s="90">
        <v>391.93000000000006</v>
      </c>
      <c r="R432" s="91">
        <f t="shared" si="44"/>
        <v>0</v>
      </c>
      <c r="S432" s="90">
        <f t="shared" si="45"/>
        <v>0</v>
      </c>
      <c r="T432" s="164"/>
      <c r="U432" s="150"/>
      <c r="V432" s="150"/>
      <c r="W432" s="150"/>
      <c r="X432" s="150"/>
      <c r="Y432" s="150"/>
      <c r="Z432" s="150"/>
      <c r="AA432" s="150"/>
      <c r="AB432" s="150"/>
      <c r="AC432" s="150"/>
      <c r="AD432" s="150"/>
      <c r="AE432" s="150"/>
      <c r="AF432" s="150"/>
      <c r="AG432" s="150"/>
      <c r="AH432" s="150"/>
      <c r="AI432" s="150"/>
      <c r="AJ432" s="150"/>
      <c r="AK432" s="150"/>
      <c r="AL432" s="150"/>
      <c r="AM432" s="150"/>
      <c r="AN432" s="150"/>
      <c r="AO432" s="150"/>
      <c r="AP432" s="150"/>
      <c r="AQ432" s="150"/>
      <c r="AR432" s="150"/>
      <c r="AS432" s="150"/>
      <c r="AT432" s="150"/>
      <c r="AU432" s="150"/>
      <c r="AV432" s="150"/>
      <c r="AW432" s="150"/>
      <c r="AX432" s="150"/>
      <c r="AY432" s="150"/>
      <c r="AZ432" s="150"/>
      <c r="BA432" s="150"/>
      <c r="BB432" s="150"/>
      <c r="BC432" s="150"/>
      <c r="BD432" s="150"/>
      <c r="BE432" s="150"/>
      <c r="BF432" s="150"/>
      <c r="BG432" s="150"/>
      <c r="BH432" s="150"/>
      <c r="BI432" s="150"/>
      <c r="BJ432" s="150"/>
      <c r="BK432" s="150"/>
      <c r="BL432" s="150"/>
      <c r="BM432" s="150"/>
      <c r="BN432" s="150"/>
      <c r="BO432" s="150"/>
      <c r="BP432" s="150"/>
      <c r="BQ432" s="150"/>
      <c r="BR432" s="150"/>
      <c r="BS432" s="150"/>
      <c r="BT432" s="150"/>
      <c r="BU432" s="150"/>
      <c r="BV432" s="150"/>
      <c r="BW432" s="150"/>
      <c r="BX432" s="150"/>
      <c r="BY432" s="150"/>
      <c r="BZ432" s="150"/>
      <c r="CA432" s="150"/>
      <c r="CB432" s="150"/>
      <c r="CC432" s="150"/>
      <c r="CD432" s="150"/>
      <c r="CE432" s="150"/>
      <c r="CF432" s="150"/>
      <c r="CG432" s="150"/>
      <c r="CH432" s="150"/>
      <c r="CI432" s="150"/>
      <c r="CJ432" s="150"/>
      <c r="CK432" s="150"/>
      <c r="CL432" s="150"/>
    </row>
    <row r="433" spans="1:90" ht="78" hidden="1" customHeight="1">
      <c r="A433" s="84" t="s">
        <v>1268</v>
      </c>
      <c r="B433" s="85"/>
      <c r="C433" s="85" t="s">
        <v>2738</v>
      </c>
      <c r="D433" s="85" t="s">
        <v>2739</v>
      </c>
      <c r="E433" s="84" t="s">
        <v>1269</v>
      </c>
      <c r="F433" s="86" t="s">
        <v>3469</v>
      </c>
      <c r="G433" s="87" t="s">
        <v>158</v>
      </c>
      <c r="H433" s="4"/>
      <c r="I433" s="4" t="s">
        <v>1223</v>
      </c>
      <c r="J433" s="8">
        <v>9</v>
      </c>
      <c r="K433" s="84" t="s">
        <v>1259</v>
      </c>
      <c r="L433" s="84" t="s">
        <v>1270</v>
      </c>
      <c r="M433" s="85" t="s">
        <v>1261</v>
      </c>
      <c r="N433" s="85"/>
      <c r="O433" s="88"/>
      <c r="P433" s="89" t="s">
        <v>3631</v>
      </c>
      <c r="Q433" s="90">
        <v>391.93000000000006</v>
      </c>
      <c r="R433" s="91">
        <f t="shared" si="44"/>
        <v>0</v>
      </c>
      <c r="S433" s="90">
        <f t="shared" si="45"/>
        <v>0</v>
      </c>
      <c r="T433" s="149"/>
      <c r="U433" s="150"/>
      <c r="V433" s="150"/>
      <c r="W433" s="150"/>
      <c r="X433" s="150"/>
      <c r="Y433" s="150"/>
      <c r="Z433" s="150"/>
      <c r="AA433" s="150"/>
      <c r="AB433" s="150"/>
      <c r="AC433" s="150"/>
      <c r="AD433" s="150"/>
      <c r="AE433" s="150"/>
      <c r="AF433" s="150"/>
      <c r="AG433" s="150"/>
      <c r="AH433" s="150"/>
      <c r="AI433" s="150"/>
      <c r="AJ433" s="150"/>
      <c r="AK433" s="150"/>
      <c r="AL433" s="150"/>
      <c r="AM433" s="150"/>
      <c r="AN433" s="150"/>
      <c r="AO433" s="150"/>
      <c r="AP433" s="150"/>
      <c r="AQ433" s="150"/>
      <c r="AR433" s="150"/>
      <c r="AS433" s="150"/>
      <c r="AT433" s="150"/>
      <c r="AU433" s="150"/>
      <c r="AV433" s="150"/>
      <c r="AW433" s="150"/>
      <c r="AX433" s="150"/>
      <c r="AY433" s="150"/>
      <c r="AZ433" s="150"/>
      <c r="BA433" s="150"/>
      <c r="BB433" s="150"/>
      <c r="BC433" s="150"/>
      <c r="BD433" s="150"/>
      <c r="BE433" s="150"/>
      <c r="BF433" s="150"/>
      <c r="BG433" s="150"/>
      <c r="BH433" s="150"/>
      <c r="BI433" s="150"/>
      <c r="BJ433" s="150"/>
      <c r="BK433" s="150"/>
      <c r="BL433" s="150"/>
      <c r="BM433" s="150"/>
      <c r="BN433" s="150"/>
      <c r="BO433" s="150"/>
      <c r="BP433" s="150"/>
      <c r="BQ433" s="150"/>
      <c r="BR433" s="150"/>
      <c r="BS433" s="150"/>
      <c r="BT433" s="150"/>
      <c r="BU433" s="150"/>
      <c r="BV433" s="150"/>
      <c r="BW433" s="150"/>
      <c r="BX433" s="150"/>
      <c r="BY433" s="150"/>
      <c r="BZ433" s="150"/>
      <c r="CA433" s="150"/>
      <c r="CB433" s="150"/>
      <c r="CC433" s="150"/>
      <c r="CD433" s="150"/>
      <c r="CE433" s="150"/>
      <c r="CF433" s="150"/>
      <c r="CG433" s="150"/>
      <c r="CH433" s="150"/>
      <c r="CI433" s="150"/>
      <c r="CJ433" s="150"/>
      <c r="CK433" s="150"/>
      <c r="CL433" s="150"/>
    </row>
    <row r="434" spans="1:90" ht="47.25" hidden="1">
      <c r="A434" s="84"/>
      <c r="B434" s="85"/>
      <c r="C434" s="85" t="s">
        <v>2740</v>
      </c>
      <c r="D434" s="85" t="s">
        <v>2741</v>
      </c>
      <c r="E434" s="84" t="s">
        <v>1271</v>
      </c>
      <c r="F434" s="86" t="s">
        <v>3470</v>
      </c>
      <c r="G434" s="87" t="s">
        <v>158</v>
      </c>
      <c r="H434" s="113"/>
      <c r="I434" s="113"/>
      <c r="J434" s="8">
        <v>9</v>
      </c>
      <c r="K434" s="94" t="s">
        <v>1263</v>
      </c>
      <c r="L434" s="94" t="s">
        <v>1272</v>
      </c>
      <c r="M434" s="85" t="s">
        <v>1261</v>
      </c>
      <c r="N434" s="85"/>
      <c r="O434" s="88"/>
      <c r="P434" s="89" t="s">
        <v>3631</v>
      </c>
      <c r="Q434" s="90">
        <v>139.92000000000002</v>
      </c>
      <c r="R434" s="91">
        <f t="shared" si="44"/>
        <v>0</v>
      </c>
      <c r="S434" s="90">
        <f t="shared" si="45"/>
        <v>0</v>
      </c>
      <c r="T434" s="149"/>
      <c r="U434" s="150"/>
      <c r="V434" s="150"/>
      <c r="W434" s="150"/>
      <c r="X434" s="150"/>
      <c r="Y434" s="150"/>
      <c r="Z434" s="150"/>
      <c r="AA434" s="150"/>
      <c r="AB434" s="150"/>
      <c r="AC434" s="150"/>
      <c r="AD434" s="150"/>
      <c r="AE434" s="150"/>
      <c r="AF434" s="150"/>
      <c r="AG434" s="150"/>
      <c r="AH434" s="150"/>
      <c r="AI434" s="150"/>
      <c r="AJ434" s="150"/>
      <c r="AK434" s="150"/>
      <c r="AL434" s="150"/>
      <c r="AM434" s="150"/>
      <c r="AN434" s="150"/>
      <c r="AO434" s="150"/>
      <c r="AP434" s="150"/>
      <c r="AQ434" s="150"/>
      <c r="AR434" s="150"/>
      <c r="AS434" s="150"/>
      <c r="AT434" s="150"/>
      <c r="AU434" s="150"/>
      <c r="AV434" s="150"/>
      <c r="AW434" s="150"/>
      <c r="AX434" s="150"/>
      <c r="AY434" s="150"/>
      <c r="AZ434" s="150"/>
      <c r="BA434" s="150"/>
      <c r="BB434" s="150"/>
      <c r="BC434" s="150"/>
      <c r="BD434" s="150"/>
      <c r="BE434" s="150"/>
      <c r="BF434" s="150"/>
      <c r="BG434" s="150"/>
      <c r="BH434" s="150"/>
      <c r="BI434" s="150"/>
      <c r="BJ434" s="150"/>
      <c r="BK434" s="150"/>
      <c r="BL434" s="150"/>
      <c r="BM434" s="150"/>
      <c r="BN434" s="150"/>
      <c r="BO434" s="150"/>
      <c r="BP434" s="150"/>
      <c r="BQ434" s="150"/>
      <c r="BR434" s="150"/>
      <c r="BS434" s="150"/>
      <c r="BT434" s="150"/>
      <c r="BU434" s="150"/>
      <c r="BV434" s="150"/>
      <c r="BW434" s="150"/>
      <c r="BX434" s="150"/>
      <c r="BY434" s="150"/>
      <c r="BZ434" s="150"/>
      <c r="CA434" s="150"/>
      <c r="CB434" s="150"/>
      <c r="CC434" s="150"/>
      <c r="CD434" s="150"/>
      <c r="CE434" s="150"/>
      <c r="CF434" s="150"/>
      <c r="CG434" s="150"/>
      <c r="CH434" s="150"/>
      <c r="CI434" s="150"/>
      <c r="CJ434" s="150"/>
      <c r="CK434" s="150"/>
      <c r="CL434" s="150"/>
    </row>
    <row r="435" spans="1:90" s="144" customFormat="1" hidden="1">
      <c r="A435" s="105" t="s">
        <v>1273</v>
      </c>
      <c r="B435" s="106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70"/>
      <c r="T435" s="146"/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  <c r="AK435" s="143"/>
      <c r="AL435" s="143"/>
      <c r="AM435" s="143"/>
      <c r="AN435" s="143"/>
      <c r="AO435" s="143"/>
      <c r="AP435" s="143"/>
      <c r="AQ435" s="143"/>
      <c r="AR435" s="143"/>
      <c r="AS435" s="143"/>
      <c r="AT435" s="143"/>
      <c r="AU435" s="143"/>
      <c r="AV435" s="143"/>
      <c r="AW435" s="143"/>
      <c r="AX435" s="143"/>
      <c r="AY435" s="143"/>
      <c r="AZ435" s="143"/>
      <c r="BA435" s="143"/>
      <c r="BB435" s="143"/>
      <c r="BC435" s="143"/>
      <c r="BD435" s="143"/>
      <c r="BE435" s="143"/>
      <c r="BF435" s="143"/>
      <c r="BG435" s="143"/>
      <c r="BH435" s="143"/>
      <c r="BI435" s="143"/>
      <c r="BJ435" s="143"/>
      <c r="BK435" s="143"/>
      <c r="BL435" s="143"/>
      <c r="BM435" s="143"/>
      <c r="BN435" s="143"/>
      <c r="BO435" s="143"/>
      <c r="BP435" s="143"/>
      <c r="BQ435" s="143"/>
      <c r="BR435" s="143"/>
      <c r="BS435" s="143"/>
      <c r="BT435" s="143"/>
      <c r="BU435" s="143"/>
      <c r="BV435" s="143"/>
      <c r="BW435" s="143"/>
      <c r="BX435" s="143"/>
      <c r="BY435" s="143"/>
      <c r="BZ435" s="143"/>
      <c r="CA435" s="143"/>
      <c r="CB435" s="143"/>
      <c r="CC435" s="143"/>
      <c r="CD435" s="143"/>
      <c r="CE435" s="143"/>
      <c r="CF435" s="143"/>
      <c r="CG435" s="143"/>
      <c r="CH435" s="143"/>
      <c r="CI435" s="143"/>
      <c r="CJ435" s="143"/>
      <c r="CK435" s="143"/>
      <c r="CL435" s="143"/>
    </row>
    <row r="436" spans="1:90" s="144" customFormat="1" hidden="1">
      <c r="A436" s="71" t="s">
        <v>1274</v>
      </c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82"/>
      <c r="T436" s="147"/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143"/>
      <c r="AP436" s="143"/>
      <c r="AQ436" s="143"/>
      <c r="AR436" s="143"/>
      <c r="AS436" s="143"/>
      <c r="AT436" s="143"/>
      <c r="AU436" s="143"/>
      <c r="AV436" s="143"/>
      <c r="AW436" s="143"/>
      <c r="AX436" s="143"/>
      <c r="AY436" s="143"/>
      <c r="AZ436" s="143"/>
      <c r="BA436" s="143"/>
      <c r="BB436" s="143"/>
      <c r="BC436" s="143"/>
      <c r="BD436" s="143"/>
      <c r="BE436" s="143"/>
      <c r="BF436" s="143"/>
      <c r="BG436" s="143"/>
      <c r="BH436" s="143"/>
      <c r="BI436" s="143"/>
      <c r="BJ436" s="143"/>
      <c r="BK436" s="143"/>
      <c r="BL436" s="143"/>
      <c r="BM436" s="143"/>
      <c r="BN436" s="143"/>
      <c r="BO436" s="143"/>
      <c r="BP436" s="143"/>
      <c r="BQ436" s="143"/>
      <c r="BR436" s="143"/>
      <c r="BS436" s="143"/>
      <c r="BT436" s="143"/>
      <c r="BU436" s="143"/>
      <c r="BV436" s="143"/>
      <c r="BW436" s="143"/>
      <c r="BX436" s="143"/>
      <c r="BY436" s="143"/>
      <c r="BZ436" s="143"/>
      <c r="CA436" s="143"/>
      <c r="CB436" s="143"/>
      <c r="CC436" s="143"/>
      <c r="CD436" s="143"/>
      <c r="CE436" s="143"/>
      <c r="CF436" s="143"/>
      <c r="CG436" s="143"/>
      <c r="CH436" s="143"/>
      <c r="CI436" s="143"/>
      <c r="CJ436" s="143"/>
      <c r="CK436" s="143"/>
      <c r="CL436" s="143"/>
    </row>
    <row r="437" spans="1:90" s="144" customFormat="1" ht="35.450000000000003" hidden="1" customHeight="1">
      <c r="A437" s="101" t="s">
        <v>1275</v>
      </c>
      <c r="B437" s="97"/>
      <c r="C437" s="85" t="s">
        <v>2742</v>
      </c>
      <c r="D437" s="85" t="s">
        <v>2743</v>
      </c>
      <c r="E437" s="84" t="s">
        <v>1276</v>
      </c>
      <c r="F437" s="86">
        <v>0</v>
      </c>
      <c r="G437" s="87" t="s">
        <v>158</v>
      </c>
      <c r="H437" s="102"/>
      <c r="I437" s="117" t="s">
        <v>1277</v>
      </c>
      <c r="J437" s="8">
        <v>7</v>
      </c>
      <c r="K437" s="84" t="s">
        <v>1278</v>
      </c>
      <c r="L437" s="94" t="s">
        <v>1279</v>
      </c>
      <c r="M437" s="85" t="s">
        <v>1280</v>
      </c>
      <c r="N437" s="88"/>
      <c r="O437" s="88"/>
      <c r="P437" s="89" t="s">
        <v>3631</v>
      </c>
      <c r="Q437" s="90">
        <v>381.92</v>
      </c>
      <c r="R437" s="91">
        <f t="shared" ref="R437:R452" si="46">SUM(U437:CL437)</f>
        <v>0</v>
      </c>
      <c r="S437" s="90">
        <f t="shared" ref="S437:S452" si="47">Q437*R437</f>
        <v>0</v>
      </c>
      <c r="T437" s="153"/>
      <c r="U437" s="143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  <c r="AK437" s="143"/>
      <c r="AL437" s="143"/>
      <c r="AM437" s="143"/>
      <c r="AN437" s="143"/>
      <c r="AO437" s="143"/>
      <c r="AP437" s="143"/>
      <c r="AQ437" s="143"/>
      <c r="AR437" s="143"/>
      <c r="AS437" s="143"/>
      <c r="AT437" s="143"/>
      <c r="AU437" s="143"/>
      <c r="AV437" s="143"/>
      <c r="AW437" s="143"/>
      <c r="AX437" s="143"/>
      <c r="AY437" s="143"/>
      <c r="AZ437" s="143"/>
      <c r="BA437" s="143"/>
      <c r="BB437" s="143"/>
      <c r="BC437" s="143"/>
      <c r="BD437" s="143"/>
      <c r="BE437" s="143"/>
      <c r="BF437" s="143"/>
      <c r="BG437" s="143"/>
      <c r="BH437" s="143"/>
      <c r="BI437" s="143"/>
      <c r="BJ437" s="143"/>
      <c r="BK437" s="143"/>
      <c r="BL437" s="143"/>
      <c r="BM437" s="143"/>
      <c r="BN437" s="143"/>
      <c r="BO437" s="143"/>
      <c r="BP437" s="143"/>
      <c r="BQ437" s="143"/>
      <c r="BR437" s="143"/>
      <c r="BS437" s="143"/>
      <c r="BT437" s="143"/>
      <c r="BU437" s="143"/>
      <c r="BV437" s="143"/>
      <c r="BW437" s="143"/>
      <c r="BX437" s="143"/>
      <c r="BY437" s="143"/>
      <c r="BZ437" s="143"/>
      <c r="CA437" s="143"/>
      <c r="CB437" s="143"/>
      <c r="CC437" s="143"/>
      <c r="CD437" s="143"/>
      <c r="CE437" s="143"/>
      <c r="CF437" s="143"/>
      <c r="CG437" s="143"/>
      <c r="CH437" s="143"/>
      <c r="CI437" s="143"/>
      <c r="CJ437" s="143"/>
      <c r="CK437" s="143"/>
      <c r="CL437" s="143"/>
    </row>
    <row r="438" spans="1:90" ht="47.25" hidden="1">
      <c r="A438" s="84"/>
      <c r="B438" s="85"/>
      <c r="C438" s="85" t="s">
        <v>2744</v>
      </c>
      <c r="D438" s="85" t="s">
        <v>2745</v>
      </c>
      <c r="E438" s="4" t="s">
        <v>1281</v>
      </c>
      <c r="F438" s="86" t="s">
        <v>3471</v>
      </c>
      <c r="G438" s="87" t="s">
        <v>158</v>
      </c>
      <c r="H438" s="4"/>
      <c r="I438" s="4"/>
      <c r="J438" s="8">
        <v>7</v>
      </c>
      <c r="K438" s="84" t="s">
        <v>1282</v>
      </c>
      <c r="L438" s="84" t="s">
        <v>1283</v>
      </c>
      <c r="M438" s="85" t="s">
        <v>1280</v>
      </c>
      <c r="N438" s="85"/>
      <c r="O438" s="88"/>
      <c r="P438" s="89" t="s">
        <v>3631</v>
      </c>
      <c r="Q438" s="90">
        <v>141.9</v>
      </c>
      <c r="R438" s="91">
        <f t="shared" si="46"/>
        <v>0</v>
      </c>
      <c r="S438" s="90">
        <f t="shared" si="47"/>
        <v>0</v>
      </c>
      <c r="T438" s="149"/>
      <c r="U438" s="150"/>
      <c r="V438" s="150"/>
      <c r="W438" s="150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0"/>
      <c r="AH438" s="150"/>
      <c r="AI438" s="150"/>
      <c r="AJ438" s="150"/>
      <c r="AK438" s="150"/>
      <c r="AL438" s="150"/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  <c r="AW438" s="150"/>
      <c r="AX438" s="150"/>
      <c r="AY438" s="150"/>
      <c r="AZ438" s="150"/>
      <c r="BA438" s="150"/>
      <c r="BB438" s="150"/>
      <c r="BC438" s="150"/>
      <c r="BD438" s="150"/>
      <c r="BE438" s="150"/>
      <c r="BF438" s="150"/>
      <c r="BG438" s="150"/>
      <c r="BH438" s="150"/>
      <c r="BI438" s="150"/>
      <c r="BJ438" s="150"/>
      <c r="BK438" s="150"/>
      <c r="BL438" s="150"/>
      <c r="BM438" s="150"/>
      <c r="BN438" s="150"/>
      <c r="BO438" s="150"/>
      <c r="BP438" s="150"/>
      <c r="BQ438" s="150"/>
      <c r="BR438" s="150"/>
      <c r="BS438" s="150"/>
      <c r="BT438" s="150"/>
      <c r="BU438" s="150"/>
      <c r="BV438" s="150"/>
      <c r="BW438" s="150"/>
      <c r="BX438" s="150"/>
      <c r="BY438" s="150"/>
      <c r="BZ438" s="150"/>
      <c r="CA438" s="150"/>
      <c r="CB438" s="150"/>
      <c r="CC438" s="150"/>
      <c r="CD438" s="150"/>
      <c r="CE438" s="150"/>
      <c r="CF438" s="150"/>
      <c r="CG438" s="150"/>
      <c r="CH438" s="150"/>
      <c r="CI438" s="150"/>
      <c r="CJ438" s="150"/>
      <c r="CK438" s="150"/>
      <c r="CL438" s="150"/>
    </row>
    <row r="439" spans="1:90" ht="47.25" hidden="1">
      <c r="A439" s="84"/>
      <c r="B439" s="85"/>
      <c r="C439" s="85" t="s">
        <v>2746</v>
      </c>
      <c r="D439" s="85" t="s">
        <v>2747</v>
      </c>
      <c r="E439" s="84" t="s">
        <v>1284</v>
      </c>
      <c r="F439" s="86" t="s">
        <v>3472</v>
      </c>
      <c r="G439" s="87" t="s">
        <v>158</v>
      </c>
      <c r="H439" s="113"/>
      <c r="I439" s="113"/>
      <c r="J439" s="8">
        <v>7</v>
      </c>
      <c r="K439" s="4" t="s">
        <v>1282</v>
      </c>
      <c r="L439" s="94" t="s">
        <v>1285</v>
      </c>
      <c r="M439" s="85" t="s">
        <v>1280</v>
      </c>
      <c r="N439" s="85"/>
      <c r="O439" s="88"/>
      <c r="P439" s="89" t="s">
        <v>3631</v>
      </c>
      <c r="Q439" s="90">
        <v>141.9</v>
      </c>
      <c r="R439" s="91">
        <f t="shared" si="46"/>
        <v>0</v>
      </c>
      <c r="S439" s="90">
        <f t="shared" si="47"/>
        <v>0</v>
      </c>
      <c r="T439" s="149"/>
      <c r="U439" s="150"/>
      <c r="V439" s="150"/>
      <c r="W439" s="150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50"/>
      <c r="AH439" s="150"/>
      <c r="AI439" s="150"/>
      <c r="AJ439" s="150"/>
      <c r="AK439" s="150"/>
      <c r="AL439" s="150"/>
      <c r="AM439" s="150"/>
      <c r="AN439" s="150"/>
      <c r="AO439" s="150"/>
      <c r="AP439" s="150"/>
      <c r="AQ439" s="150"/>
      <c r="AR439" s="150"/>
      <c r="AS439" s="150"/>
      <c r="AT439" s="150"/>
      <c r="AU439" s="150"/>
      <c r="AV439" s="150"/>
      <c r="AW439" s="150"/>
      <c r="AX439" s="150"/>
      <c r="AY439" s="150"/>
      <c r="AZ439" s="150"/>
      <c r="BA439" s="150"/>
      <c r="BB439" s="150"/>
      <c r="BC439" s="150"/>
      <c r="BD439" s="150"/>
      <c r="BE439" s="150"/>
      <c r="BF439" s="150"/>
      <c r="BG439" s="150"/>
      <c r="BH439" s="150"/>
      <c r="BI439" s="150"/>
      <c r="BJ439" s="150"/>
      <c r="BK439" s="150"/>
      <c r="BL439" s="150"/>
      <c r="BM439" s="150"/>
      <c r="BN439" s="150"/>
      <c r="BO439" s="150"/>
      <c r="BP439" s="150"/>
      <c r="BQ439" s="150"/>
      <c r="BR439" s="150"/>
      <c r="BS439" s="150"/>
      <c r="BT439" s="150"/>
      <c r="BU439" s="150"/>
      <c r="BV439" s="150"/>
      <c r="BW439" s="150"/>
      <c r="BX439" s="150"/>
      <c r="BY439" s="150"/>
      <c r="BZ439" s="150"/>
      <c r="CA439" s="150"/>
      <c r="CB439" s="150"/>
      <c r="CC439" s="150"/>
      <c r="CD439" s="150"/>
      <c r="CE439" s="150"/>
      <c r="CF439" s="150"/>
      <c r="CG439" s="150"/>
      <c r="CH439" s="150"/>
      <c r="CI439" s="150"/>
      <c r="CJ439" s="150"/>
      <c r="CK439" s="150"/>
      <c r="CL439" s="150"/>
    </row>
    <row r="440" spans="1:90" ht="31.5" hidden="1">
      <c r="A440" s="84"/>
      <c r="B440" s="85"/>
      <c r="C440" s="85" t="s">
        <v>2748</v>
      </c>
      <c r="D440" s="85" t="s">
        <v>2749</v>
      </c>
      <c r="E440" s="84" t="s">
        <v>1286</v>
      </c>
      <c r="F440" s="86" t="s">
        <v>3473</v>
      </c>
      <c r="G440" s="87" t="s">
        <v>158</v>
      </c>
      <c r="H440" s="113"/>
      <c r="I440" s="113"/>
      <c r="J440" s="8">
        <v>7</v>
      </c>
      <c r="K440" s="4" t="s">
        <v>1287</v>
      </c>
      <c r="L440" s="94" t="s">
        <v>1288</v>
      </c>
      <c r="M440" s="85" t="s">
        <v>1280</v>
      </c>
      <c r="N440" s="85"/>
      <c r="O440" s="88"/>
      <c r="P440" s="89" t="s">
        <v>3631</v>
      </c>
      <c r="Q440" s="90">
        <v>147.95000000000002</v>
      </c>
      <c r="R440" s="91">
        <f t="shared" si="46"/>
        <v>0</v>
      </c>
      <c r="S440" s="90">
        <f t="shared" si="47"/>
        <v>0</v>
      </c>
      <c r="T440" s="149"/>
      <c r="U440" s="150"/>
      <c r="V440" s="150"/>
      <c r="W440" s="150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50"/>
      <c r="AH440" s="150"/>
      <c r="AI440" s="150"/>
      <c r="AJ440" s="150"/>
      <c r="AK440" s="150"/>
      <c r="AL440" s="150"/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  <c r="AW440" s="150"/>
      <c r="AX440" s="150"/>
      <c r="AY440" s="150"/>
      <c r="AZ440" s="150"/>
      <c r="BA440" s="150"/>
      <c r="BB440" s="150"/>
      <c r="BC440" s="150"/>
      <c r="BD440" s="150"/>
      <c r="BE440" s="150"/>
      <c r="BF440" s="150"/>
      <c r="BG440" s="150"/>
      <c r="BH440" s="150"/>
      <c r="BI440" s="150"/>
      <c r="BJ440" s="150"/>
      <c r="BK440" s="150"/>
      <c r="BL440" s="150"/>
      <c r="BM440" s="150"/>
      <c r="BN440" s="150"/>
      <c r="BO440" s="150"/>
      <c r="BP440" s="150"/>
      <c r="BQ440" s="150"/>
      <c r="BR440" s="150"/>
      <c r="BS440" s="150"/>
      <c r="BT440" s="150"/>
      <c r="BU440" s="150"/>
      <c r="BV440" s="150"/>
      <c r="BW440" s="150"/>
      <c r="BX440" s="150"/>
      <c r="BY440" s="150"/>
      <c r="BZ440" s="150"/>
      <c r="CA440" s="150"/>
      <c r="CB440" s="150"/>
      <c r="CC440" s="150"/>
      <c r="CD440" s="150"/>
      <c r="CE440" s="150"/>
      <c r="CF440" s="150"/>
      <c r="CG440" s="150"/>
      <c r="CH440" s="150"/>
      <c r="CI440" s="150"/>
      <c r="CJ440" s="150"/>
      <c r="CK440" s="150"/>
      <c r="CL440" s="150"/>
    </row>
    <row r="441" spans="1:90" ht="31.5" hidden="1">
      <c r="A441" s="84" t="s">
        <v>1289</v>
      </c>
      <c r="B441" s="85"/>
      <c r="C441" s="85" t="s">
        <v>2750</v>
      </c>
      <c r="D441" s="85" t="s">
        <v>2751</v>
      </c>
      <c r="E441" s="84" t="s">
        <v>1290</v>
      </c>
      <c r="F441" s="86">
        <v>0</v>
      </c>
      <c r="G441" s="87" t="s">
        <v>158</v>
      </c>
      <c r="H441" s="113"/>
      <c r="I441" s="113" t="s">
        <v>1277</v>
      </c>
      <c r="J441" s="8">
        <v>8</v>
      </c>
      <c r="K441" s="4" t="s">
        <v>1291</v>
      </c>
      <c r="L441" s="94" t="s">
        <v>1292</v>
      </c>
      <c r="M441" s="85" t="s">
        <v>1280</v>
      </c>
      <c r="N441" s="85"/>
      <c r="O441" s="88"/>
      <c r="P441" s="89" t="s">
        <v>3631</v>
      </c>
      <c r="Q441" s="90">
        <v>381.92</v>
      </c>
      <c r="R441" s="91">
        <f t="shared" si="46"/>
        <v>0</v>
      </c>
      <c r="S441" s="90">
        <f t="shared" si="47"/>
        <v>0</v>
      </c>
      <c r="T441" s="149"/>
      <c r="U441" s="150"/>
      <c r="V441" s="150"/>
      <c r="W441" s="150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50"/>
      <c r="AH441" s="150"/>
      <c r="AI441" s="150"/>
      <c r="AJ441" s="150"/>
      <c r="AK441" s="150"/>
      <c r="AL441" s="150"/>
      <c r="AM441" s="150"/>
      <c r="AN441" s="150"/>
      <c r="AO441" s="150"/>
      <c r="AP441" s="150"/>
      <c r="AQ441" s="150"/>
      <c r="AR441" s="150"/>
      <c r="AS441" s="150"/>
      <c r="AT441" s="150"/>
      <c r="AU441" s="150"/>
      <c r="AV441" s="150"/>
      <c r="AW441" s="150"/>
      <c r="AX441" s="150"/>
      <c r="AY441" s="150"/>
      <c r="AZ441" s="150"/>
      <c r="BA441" s="150"/>
      <c r="BB441" s="150"/>
      <c r="BC441" s="150"/>
      <c r="BD441" s="150"/>
      <c r="BE441" s="150"/>
      <c r="BF441" s="150"/>
      <c r="BG441" s="150"/>
      <c r="BH441" s="150"/>
      <c r="BI441" s="150"/>
      <c r="BJ441" s="150"/>
      <c r="BK441" s="150"/>
      <c r="BL441" s="150"/>
      <c r="BM441" s="150"/>
      <c r="BN441" s="150"/>
      <c r="BO441" s="150"/>
      <c r="BP441" s="150"/>
      <c r="BQ441" s="150"/>
      <c r="BR441" s="150"/>
      <c r="BS441" s="150"/>
      <c r="BT441" s="150"/>
      <c r="BU441" s="150"/>
      <c r="BV441" s="150"/>
      <c r="BW441" s="150"/>
      <c r="BX441" s="150"/>
      <c r="BY441" s="150"/>
      <c r="BZ441" s="150"/>
      <c r="CA441" s="150"/>
      <c r="CB441" s="150"/>
      <c r="CC441" s="150"/>
      <c r="CD441" s="150"/>
      <c r="CE441" s="150"/>
      <c r="CF441" s="150"/>
      <c r="CG441" s="150"/>
      <c r="CH441" s="150"/>
      <c r="CI441" s="150"/>
      <c r="CJ441" s="150"/>
      <c r="CK441" s="150"/>
      <c r="CL441" s="150"/>
    </row>
    <row r="442" spans="1:90" ht="47.25" hidden="1">
      <c r="A442" s="84"/>
      <c r="B442" s="85"/>
      <c r="C442" s="85" t="s">
        <v>2752</v>
      </c>
      <c r="D442" s="85" t="s">
        <v>2753</v>
      </c>
      <c r="E442" s="84" t="s">
        <v>1293</v>
      </c>
      <c r="F442" s="86" t="s">
        <v>3474</v>
      </c>
      <c r="G442" s="87" t="s">
        <v>158</v>
      </c>
      <c r="H442" s="113"/>
      <c r="I442" s="113"/>
      <c r="J442" s="8">
        <v>8</v>
      </c>
      <c r="K442" s="4" t="s">
        <v>1282</v>
      </c>
      <c r="L442" s="94" t="s">
        <v>1294</v>
      </c>
      <c r="M442" s="85" t="s">
        <v>1280</v>
      </c>
      <c r="N442" s="85"/>
      <c r="O442" s="88"/>
      <c r="P442" s="89" t="s">
        <v>3631</v>
      </c>
      <c r="Q442" s="90">
        <v>141.9</v>
      </c>
      <c r="R442" s="91">
        <f t="shared" si="46"/>
        <v>0</v>
      </c>
      <c r="S442" s="90">
        <f t="shared" si="47"/>
        <v>0</v>
      </c>
      <c r="T442" s="149"/>
      <c r="U442" s="150"/>
      <c r="V442" s="150"/>
      <c r="W442" s="150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50"/>
      <c r="AH442" s="150"/>
      <c r="AI442" s="150"/>
      <c r="AJ442" s="150"/>
      <c r="AK442" s="150"/>
      <c r="AL442" s="150"/>
      <c r="AM442" s="150"/>
      <c r="AN442" s="150"/>
      <c r="AO442" s="150"/>
      <c r="AP442" s="150"/>
      <c r="AQ442" s="150"/>
      <c r="AR442" s="150"/>
      <c r="AS442" s="150"/>
      <c r="AT442" s="150"/>
      <c r="AU442" s="150"/>
      <c r="AV442" s="150"/>
      <c r="AW442" s="150"/>
      <c r="AX442" s="150"/>
      <c r="AY442" s="150"/>
      <c r="AZ442" s="150"/>
      <c r="BA442" s="150"/>
      <c r="BB442" s="150"/>
      <c r="BC442" s="150"/>
      <c r="BD442" s="150"/>
      <c r="BE442" s="150"/>
      <c r="BF442" s="150"/>
      <c r="BG442" s="150"/>
      <c r="BH442" s="150"/>
      <c r="BI442" s="150"/>
      <c r="BJ442" s="150"/>
      <c r="BK442" s="150"/>
      <c r="BL442" s="150"/>
      <c r="BM442" s="150"/>
      <c r="BN442" s="150"/>
      <c r="BO442" s="150"/>
      <c r="BP442" s="150"/>
      <c r="BQ442" s="150"/>
      <c r="BR442" s="150"/>
      <c r="BS442" s="150"/>
      <c r="BT442" s="150"/>
      <c r="BU442" s="150"/>
      <c r="BV442" s="150"/>
      <c r="BW442" s="150"/>
      <c r="BX442" s="150"/>
      <c r="BY442" s="150"/>
      <c r="BZ442" s="150"/>
      <c r="CA442" s="150"/>
      <c r="CB442" s="150"/>
      <c r="CC442" s="150"/>
      <c r="CD442" s="150"/>
      <c r="CE442" s="150"/>
      <c r="CF442" s="150"/>
      <c r="CG442" s="150"/>
      <c r="CH442" s="150"/>
      <c r="CI442" s="150"/>
      <c r="CJ442" s="150"/>
      <c r="CK442" s="150"/>
      <c r="CL442" s="150"/>
    </row>
    <row r="443" spans="1:90" ht="47.25" hidden="1">
      <c r="A443" s="84"/>
      <c r="B443" s="85"/>
      <c r="C443" s="85" t="s">
        <v>2754</v>
      </c>
      <c r="D443" s="85" t="s">
        <v>2755</v>
      </c>
      <c r="E443" s="4" t="s">
        <v>1295</v>
      </c>
      <c r="F443" s="86" t="s">
        <v>3475</v>
      </c>
      <c r="G443" s="87" t="s">
        <v>158</v>
      </c>
      <c r="H443" s="4"/>
      <c r="I443" s="4"/>
      <c r="J443" s="8">
        <v>8</v>
      </c>
      <c r="K443" s="84" t="s">
        <v>1282</v>
      </c>
      <c r="L443" s="84" t="s">
        <v>1296</v>
      </c>
      <c r="M443" s="85" t="s">
        <v>1280</v>
      </c>
      <c r="N443" s="85"/>
      <c r="O443" s="88"/>
      <c r="P443" s="89" t="s">
        <v>3631</v>
      </c>
      <c r="Q443" s="90">
        <v>141.9</v>
      </c>
      <c r="R443" s="91">
        <f t="shared" si="46"/>
        <v>0</v>
      </c>
      <c r="S443" s="90">
        <f t="shared" si="47"/>
        <v>0</v>
      </c>
      <c r="T443" s="149"/>
      <c r="U443" s="150"/>
      <c r="V443" s="150"/>
      <c r="W443" s="150"/>
      <c r="X443" s="150"/>
      <c r="Y443" s="150"/>
      <c r="Z443" s="150"/>
      <c r="AA443" s="150"/>
      <c r="AB443" s="150"/>
      <c r="AC443" s="150"/>
      <c r="AD443" s="150"/>
      <c r="AE443" s="150"/>
      <c r="AF443" s="150"/>
      <c r="AG443" s="150"/>
      <c r="AH443" s="150"/>
      <c r="AI443" s="150"/>
      <c r="AJ443" s="150"/>
      <c r="AK443" s="150"/>
      <c r="AL443" s="150"/>
      <c r="AM443" s="150"/>
      <c r="AN443" s="150"/>
      <c r="AO443" s="150"/>
      <c r="AP443" s="150"/>
      <c r="AQ443" s="150"/>
      <c r="AR443" s="150"/>
      <c r="AS443" s="150"/>
      <c r="AT443" s="150"/>
      <c r="AU443" s="150"/>
      <c r="AV443" s="150"/>
      <c r="AW443" s="150"/>
      <c r="AX443" s="150"/>
      <c r="AY443" s="150"/>
      <c r="AZ443" s="150"/>
      <c r="BA443" s="150"/>
      <c r="BB443" s="150"/>
      <c r="BC443" s="150"/>
      <c r="BD443" s="150"/>
      <c r="BE443" s="150"/>
      <c r="BF443" s="150"/>
      <c r="BG443" s="150"/>
      <c r="BH443" s="150"/>
      <c r="BI443" s="150"/>
      <c r="BJ443" s="150"/>
      <c r="BK443" s="150"/>
      <c r="BL443" s="150"/>
      <c r="BM443" s="150"/>
      <c r="BN443" s="150"/>
      <c r="BO443" s="150"/>
      <c r="BP443" s="150"/>
      <c r="BQ443" s="150"/>
      <c r="BR443" s="150"/>
      <c r="BS443" s="150"/>
      <c r="BT443" s="150"/>
      <c r="BU443" s="150"/>
      <c r="BV443" s="150"/>
      <c r="BW443" s="150"/>
      <c r="BX443" s="150"/>
      <c r="BY443" s="150"/>
      <c r="BZ443" s="150"/>
      <c r="CA443" s="150"/>
      <c r="CB443" s="150"/>
      <c r="CC443" s="150"/>
      <c r="CD443" s="150"/>
      <c r="CE443" s="150"/>
      <c r="CF443" s="150"/>
      <c r="CG443" s="150"/>
      <c r="CH443" s="150"/>
      <c r="CI443" s="150"/>
      <c r="CJ443" s="150"/>
      <c r="CK443" s="150"/>
      <c r="CL443" s="150"/>
    </row>
    <row r="444" spans="1:90" ht="31.5" hidden="1">
      <c r="A444" s="84"/>
      <c r="B444" s="85"/>
      <c r="C444" s="85" t="s">
        <v>2756</v>
      </c>
      <c r="D444" s="85" t="s">
        <v>2757</v>
      </c>
      <c r="E444" s="84" t="s">
        <v>1297</v>
      </c>
      <c r="F444" s="86" t="s">
        <v>3476</v>
      </c>
      <c r="G444" s="87" t="s">
        <v>158</v>
      </c>
      <c r="H444" s="113"/>
      <c r="I444" s="113"/>
      <c r="J444" s="8">
        <v>8</v>
      </c>
      <c r="K444" s="94" t="s">
        <v>1287</v>
      </c>
      <c r="L444" s="94" t="s">
        <v>1298</v>
      </c>
      <c r="M444" s="85" t="s">
        <v>1280</v>
      </c>
      <c r="N444" s="85"/>
      <c r="O444" s="88"/>
      <c r="P444" s="89" t="s">
        <v>3632</v>
      </c>
      <c r="Q444" s="90">
        <v>147.95000000000002</v>
      </c>
      <c r="R444" s="91">
        <f t="shared" si="46"/>
        <v>0</v>
      </c>
      <c r="S444" s="90">
        <f t="shared" si="47"/>
        <v>0</v>
      </c>
      <c r="T444" s="149"/>
      <c r="U444" s="150"/>
      <c r="V444" s="150"/>
      <c r="W444" s="150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50"/>
      <c r="AH444" s="150"/>
      <c r="AI444" s="150"/>
      <c r="AJ444" s="150"/>
      <c r="AK444" s="150"/>
      <c r="AL444" s="150"/>
      <c r="AM444" s="150"/>
      <c r="AN444" s="150"/>
      <c r="AO444" s="150"/>
      <c r="AP444" s="150"/>
      <c r="AQ444" s="150"/>
      <c r="AR444" s="150"/>
      <c r="AS444" s="150"/>
      <c r="AT444" s="150"/>
      <c r="AU444" s="150"/>
      <c r="AV444" s="150"/>
      <c r="AW444" s="150"/>
      <c r="AX444" s="150"/>
      <c r="AY444" s="150"/>
      <c r="AZ444" s="150"/>
      <c r="BA444" s="150"/>
      <c r="BB444" s="150"/>
      <c r="BC444" s="150"/>
      <c r="BD444" s="150"/>
      <c r="BE444" s="150"/>
      <c r="BF444" s="150"/>
      <c r="BG444" s="150"/>
      <c r="BH444" s="150"/>
      <c r="BI444" s="150"/>
      <c r="BJ444" s="150"/>
      <c r="BK444" s="150"/>
      <c r="BL444" s="150"/>
      <c r="BM444" s="150"/>
      <c r="BN444" s="150"/>
      <c r="BO444" s="150"/>
      <c r="BP444" s="150"/>
      <c r="BQ444" s="150"/>
      <c r="BR444" s="150"/>
      <c r="BS444" s="150"/>
      <c r="BT444" s="150"/>
      <c r="BU444" s="150"/>
      <c r="BV444" s="150"/>
      <c r="BW444" s="150"/>
      <c r="BX444" s="150"/>
      <c r="BY444" s="150"/>
      <c r="BZ444" s="150"/>
      <c r="CA444" s="150"/>
      <c r="CB444" s="150"/>
      <c r="CC444" s="150"/>
      <c r="CD444" s="150"/>
      <c r="CE444" s="150"/>
      <c r="CF444" s="150"/>
      <c r="CG444" s="150"/>
      <c r="CH444" s="150"/>
      <c r="CI444" s="150"/>
      <c r="CJ444" s="150"/>
      <c r="CK444" s="150"/>
      <c r="CL444" s="150"/>
    </row>
    <row r="445" spans="1:90" ht="31.5" hidden="1">
      <c r="A445" s="84" t="s">
        <v>1299</v>
      </c>
      <c r="B445" s="85"/>
      <c r="C445" s="85" t="s">
        <v>2758</v>
      </c>
      <c r="D445" s="85" t="s">
        <v>2759</v>
      </c>
      <c r="E445" s="84" t="s">
        <v>1300</v>
      </c>
      <c r="F445" s="86" t="s">
        <v>3477</v>
      </c>
      <c r="G445" s="87" t="s">
        <v>158</v>
      </c>
      <c r="H445" s="113"/>
      <c r="I445" s="113" t="s">
        <v>1277</v>
      </c>
      <c r="J445" s="8">
        <v>9</v>
      </c>
      <c r="K445" s="94" t="s">
        <v>1301</v>
      </c>
      <c r="L445" s="94" t="s">
        <v>1302</v>
      </c>
      <c r="M445" s="85" t="s">
        <v>1280</v>
      </c>
      <c r="N445" s="85"/>
      <c r="O445" s="88"/>
      <c r="P445" s="89" t="s">
        <v>3632</v>
      </c>
      <c r="Q445" s="90">
        <v>381.92</v>
      </c>
      <c r="R445" s="91">
        <f t="shared" si="46"/>
        <v>0</v>
      </c>
      <c r="S445" s="90">
        <f t="shared" si="47"/>
        <v>0</v>
      </c>
      <c r="T445" s="149"/>
      <c r="U445" s="150"/>
      <c r="V445" s="150"/>
      <c r="W445" s="150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50"/>
      <c r="AH445" s="150"/>
      <c r="AI445" s="150"/>
      <c r="AJ445" s="150"/>
      <c r="AK445" s="150"/>
      <c r="AL445" s="150"/>
      <c r="AM445" s="150"/>
      <c r="AN445" s="150"/>
      <c r="AO445" s="150"/>
      <c r="AP445" s="150"/>
      <c r="AQ445" s="150"/>
      <c r="AR445" s="150"/>
      <c r="AS445" s="150"/>
      <c r="AT445" s="150"/>
      <c r="AU445" s="150"/>
      <c r="AV445" s="150"/>
      <c r="AW445" s="150"/>
      <c r="AX445" s="150"/>
      <c r="AY445" s="150"/>
      <c r="AZ445" s="150"/>
      <c r="BA445" s="150"/>
      <c r="BB445" s="150"/>
      <c r="BC445" s="150"/>
      <c r="BD445" s="150"/>
      <c r="BE445" s="150"/>
      <c r="BF445" s="150"/>
      <c r="BG445" s="150"/>
      <c r="BH445" s="150"/>
      <c r="BI445" s="150"/>
      <c r="BJ445" s="150"/>
      <c r="BK445" s="150"/>
      <c r="BL445" s="150"/>
      <c r="BM445" s="150"/>
      <c r="BN445" s="150"/>
      <c r="BO445" s="150"/>
      <c r="BP445" s="150"/>
      <c r="BQ445" s="150"/>
      <c r="BR445" s="150"/>
      <c r="BS445" s="150"/>
      <c r="BT445" s="150"/>
      <c r="BU445" s="150"/>
      <c r="BV445" s="150"/>
      <c r="BW445" s="150"/>
      <c r="BX445" s="150"/>
      <c r="BY445" s="150"/>
      <c r="BZ445" s="150"/>
      <c r="CA445" s="150"/>
      <c r="CB445" s="150"/>
      <c r="CC445" s="150"/>
      <c r="CD445" s="150"/>
      <c r="CE445" s="150"/>
      <c r="CF445" s="150"/>
      <c r="CG445" s="150"/>
      <c r="CH445" s="150"/>
      <c r="CI445" s="150"/>
      <c r="CJ445" s="150"/>
      <c r="CK445" s="150"/>
      <c r="CL445" s="150"/>
    </row>
    <row r="446" spans="1:90" ht="47.25" hidden="1">
      <c r="A446" s="84"/>
      <c r="B446" s="85"/>
      <c r="C446" s="85" t="s">
        <v>2760</v>
      </c>
      <c r="D446" s="85" t="s">
        <v>2761</v>
      </c>
      <c r="E446" s="84" t="s">
        <v>1303</v>
      </c>
      <c r="F446" s="86" t="s">
        <v>3478</v>
      </c>
      <c r="G446" s="87" t="s">
        <v>158</v>
      </c>
      <c r="H446" s="113"/>
      <c r="I446" s="113"/>
      <c r="J446" s="8">
        <v>9</v>
      </c>
      <c r="K446" s="94" t="s">
        <v>1282</v>
      </c>
      <c r="L446" s="94" t="s">
        <v>1304</v>
      </c>
      <c r="M446" s="85" t="s">
        <v>1280</v>
      </c>
      <c r="N446" s="85"/>
      <c r="O446" s="88"/>
      <c r="P446" s="89" t="s">
        <v>3632</v>
      </c>
      <c r="Q446" s="90">
        <v>141.9</v>
      </c>
      <c r="R446" s="91">
        <f t="shared" si="46"/>
        <v>0</v>
      </c>
      <c r="S446" s="90">
        <f t="shared" si="47"/>
        <v>0</v>
      </c>
      <c r="T446" s="149"/>
      <c r="U446" s="150"/>
      <c r="V446" s="150"/>
      <c r="W446" s="150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50"/>
      <c r="AH446" s="150"/>
      <c r="AI446" s="150"/>
      <c r="AJ446" s="150"/>
      <c r="AK446" s="150"/>
      <c r="AL446" s="150"/>
      <c r="AM446" s="150"/>
      <c r="AN446" s="150"/>
      <c r="AO446" s="150"/>
      <c r="AP446" s="150"/>
      <c r="AQ446" s="150"/>
      <c r="AR446" s="150"/>
      <c r="AS446" s="150"/>
      <c r="AT446" s="150"/>
      <c r="AU446" s="150"/>
      <c r="AV446" s="150"/>
      <c r="AW446" s="150"/>
      <c r="AX446" s="150"/>
      <c r="AY446" s="150"/>
      <c r="AZ446" s="150"/>
      <c r="BA446" s="150"/>
      <c r="BB446" s="150"/>
      <c r="BC446" s="150"/>
      <c r="BD446" s="150"/>
      <c r="BE446" s="150"/>
      <c r="BF446" s="150"/>
      <c r="BG446" s="150"/>
      <c r="BH446" s="150"/>
      <c r="BI446" s="150"/>
      <c r="BJ446" s="150"/>
      <c r="BK446" s="150"/>
      <c r="BL446" s="150"/>
      <c r="BM446" s="150"/>
      <c r="BN446" s="150"/>
      <c r="BO446" s="150"/>
      <c r="BP446" s="150"/>
      <c r="BQ446" s="150"/>
      <c r="BR446" s="150"/>
      <c r="BS446" s="150"/>
      <c r="BT446" s="150"/>
      <c r="BU446" s="150"/>
      <c r="BV446" s="150"/>
      <c r="BW446" s="150"/>
      <c r="BX446" s="150"/>
      <c r="BY446" s="150"/>
      <c r="BZ446" s="150"/>
      <c r="CA446" s="150"/>
      <c r="CB446" s="150"/>
      <c r="CC446" s="150"/>
      <c r="CD446" s="150"/>
      <c r="CE446" s="150"/>
      <c r="CF446" s="150"/>
      <c r="CG446" s="150"/>
      <c r="CH446" s="150"/>
      <c r="CI446" s="150"/>
      <c r="CJ446" s="150"/>
      <c r="CK446" s="150"/>
      <c r="CL446" s="150"/>
    </row>
    <row r="447" spans="1:90" ht="47.25" hidden="1">
      <c r="A447" s="84"/>
      <c r="B447" s="85"/>
      <c r="C447" s="85" t="s">
        <v>2762</v>
      </c>
      <c r="D447" s="85" t="s">
        <v>2763</v>
      </c>
      <c r="E447" s="84" t="s">
        <v>1305</v>
      </c>
      <c r="F447" s="86" t="s">
        <v>3479</v>
      </c>
      <c r="G447" s="87" t="s">
        <v>158</v>
      </c>
      <c r="H447" s="113"/>
      <c r="I447" s="113"/>
      <c r="J447" s="8">
        <v>9</v>
      </c>
      <c r="K447" s="94" t="s">
        <v>1282</v>
      </c>
      <c r="L447" s="94" t="s">
        <v>1306</v>
      </c>
      <c r="M447" s="85" t="s">
        <v>1280</v>
      </c>
      <c r="N447" s="85"/>
      <c r="O447" s="88"/>
      <c r="P447" s="89" t="s">
        <v>3632</v>
      </c>
      <c r="Q447" s="90">
        <v>141.9</v>
      </c>
      <c r="R447" s="91">
        <f t="shared" si="46"/>
        <v>0</v>
      </c>
      <c r="S447" s="90">
        <f t="shared" si="47"/>
        <v>0</v>
      </c>
      <c r="T447" s="149"/>
      <c r="U447" s="150"/>
      <c r="V447" s="150"/>
      <c r="W447" s="150"/>
      <c r="X447" s="150"/>
      <c r="Y447" s="150"/>
      <c r="Z447" s="150"/>
      <c r="AA447" s="150"/>
      <c r="AB447" s="150"/>
      <c r="AC447" s="150"/>
      <c r="AD447" s="150"/>
      <c r="AE447" s="150"/>
      <c r="AF447" s="150"/>
      <c r="AG447" s="150"/>
      <c r="AH447" s="150"/>
      <c r="AI447" s="150"/>
      <c r="AJ447" s="150"/>
      <c r="AK447" s="150"/>
      <c r="AL447" s="150"/>
      <c r="AM447" s="150"/>
      <c r="AN447" s="150"/>
      <c r="AO447" s="150"/>
      <c r="AP447" s="150"/>
      <c r="AQ447" s="150"/>
      <c r="AR447" s="150"/>
      <c r="AS447" s="150"/>
      <c r="AT447" s="150"/>
      <c r="AU447" s="150"/>
      <c r="AV447" s="150"/>
      <c r="AW447" s="150"/>
      <c r="AX447" s="150"/>
      <c r="AY447" s="150"/>
      <c r="AZ447" s="150"/>
      <c r="BA447" s="150"/>
      <c r="BB447" s="150"/>
      <c r="BC447" s="150"/>
      <c r="BD447" s="150"/>
      <c r="BE447" s="150"/>
      <c r="BF447" s="150"/>
      <c r="BG447" s="150"/>
      <c r="BH447" s="150"/>
      <c r="BI447" s="150"/>
      <c r="BJ447" s="150"/>
      <c r="BK447" s="150"/>
      <c r="BL447" s="150"/>
      <c r="BM447" s="150"/>
      <c r="BN447" s="150"/>
      <c r="BO447" s="150"/>
      <c r="BP447" s="150"/>
      <c r="BQ447" s="150"/>
      <c r="BR447" s="150"/>
      <c r="BS447" s="150"/>
      <c r="BT447" s="150"/>
      <c r="BU447" s="150"/>
      <c r="BV447" s="150"/>
      <c r="BW447" s="150"/>
      <c r="BX447" s="150"/>
      <c r="BY447" s="150"/>
      <c r="BZ447" s="150"/>
      <c r="CA447" s="150"/>
      <c r="CB447" s="150"/>
      <c r="CC447" s="150"/>
      <c r="CD447" s="150"/>
      <c r="CE447" s="150"/>
      <c r="CF447" s="150"/>
      <c r="CG447" s="150"/>
      <c r="CH447" s="150"/>
      <c r="CI447" s="150"/>
      <c r="CJ447" s="150"/>
      <c r="CK447" s="150"/>
      <c r="CL447" s="150"/>
    </row>
    <row r="448" spans="1:90" ht="47.25" hidden="1">
      <c r="A448" s="84"/>
      <c r="B448" s="85"/>
      <c r="C448" s="85" t="s">
        <v>2764</v>
      </c>
      <c r="D448" s="85" t="s">
        <v>2765</v>
      </c>
      <c r="E448" s="4" t="s">
        <v>1307</v>
      </c>
      <c r="F448" s="86" t="s">
        <v>3480</v>
      </c>
      <c r="G448" s="87" t="s">
        <v>158</v>
      </c>
      <c r="H448" s="4"/>
      <c r="I448" s="4"/>
      <c r="J448" s="8">
        <v>9</v>
      </c>
      <c r="K448" s="84" t="s">
        <v>1282</v>
      </c>
      <c r="L448" s="84" t="s">
        <v>1308</v>
      </c>
      <c r="M448" s="85" t="s">
        <v>1280</v>
      </c>
      <c r="N448" s="85"/>
      <c r="O448" s="88"/>
      <c r="P448" s="89" t="s">
        <v>3631</v>
      </c>
      <c r="Q448" s="90">
        <v>141.9</v>
      </c>
      <c r="R448" s="91">
        <f t="shared" si="46"/>
        <v>0</v>
      </c>
      <c r="S448" s="90">
        <f t="shared" si="47"/>
        <v>0</v>
      </c>
      <c r="T448" s="149"/>
      <c r="U448" s="150"/>
      <c r="V448" s="150"/>
      <c r="W448" s="150"/>
      <c r="X448" s="150"/>
      <c r="Y448" s="150"/>
      <c r="Z448" s="150"/>
      <c r="AA448" s="150"/>
      <c r="AB448" s="150"/>
      <c r="AC448" s="150"/>
      <c r="AD448" s="150"/>
      <c r="AE448" s="150"/>
      <c r="AF448" s="150"/>
      <c r="AG448" s="150"/>
      <c r="AH448" s="150"/>
      <c r="AI448" s="150"/>
      <c r="AJ448" s="150"/>
      <c r="AK448" s="150"/>
      <c r="AL448" s="150"/>
      <c r="AM448" s="150"/>
      <c r="AN448" s="150"/>
      <c r="AO448" s="150"/>
      <c r="AP448" s="150"/>
      <c r="AQ448" s="150"/>
      <c r="AR448" s="150"/>
      <c r="AS448" s="150"/>
      <c r="AT448" s="150"/>
      <c r="AU448" s="150"/>
      <c r="AV448" s="150"/>
      <c r="AW448" s="150"/>
      <c r="AX448" s="150"/>
      <c r="AY448" s="150"/>
      <c r="AZ448" s="150"/>
      <c r="BA448" s="150"/>
      <c r="BB448" s="150"/>
      <c r="BC448" s="150"/>
      <c r="BD448" s="150"/>
      <c r="BE448" s="150"/>
      <c r="BF448" s="150"/>
      <c r="BG448" s="150"/>
      <c r="BH448" s="150"/>
      <c r="BI448" s="150"/>
      <c r="BJ448" s="150"/>
      <c r="BK448" s="150"/>
      <c r="BL448" s="150"/>
      <c r="BM448" s="150"/>
      <c r="BN448" s="150"/>
      <c r="BO448" s="150"/>
      <c r="BP448" s="150"/>
      <c r="BQ448" s="150"/>
      <c r="BR448" s="150"/>
      <c r="BS448" s="150"/>
      <c r="BT448" s="150"/>
      <c r="BU448" s="150"/>
      <c r="BV448" s="150"/>
      <c r="BW448" s="150"/>
      <c r="BX448" s="150"/>
      <c r="BY448" s="150"/>
      <c r="BZ448" s="150"/>
      <c r="CA448" s="150"/>
      <c r="CB448" s="150"/>
      <c r="CC448" s="150"/>
      <c r="CD448" s="150"/>
      <c r="CE448" s="150"/>
      <c r="CF448" s="150"/>
      <c r="CG448" s="150"/>
      <c r="CH448" s="150"/>
      <c r="CI448" s="150"/>
      <c r="CJ448" s="150"/>
      <c r="CK448" s="150"/>
      <c r="CL448" s="150"/>
    </row>
    <row r="449" spans="1:90" ht="48.75" hidden="1" customHeight="1">
      <c r="A449" s="84"/>
      <c r="B449" s="85"/>
      <c r="C449" s="85" t="s">
        <v>2766</v>
      </c>
      <c r="D449" s="85" t="s">
        <v>2767</v>
      </c>
      <c r="E449" s="84" t="s">
        <v>1309</v>
      </c>
      <c r="F449" s="86" t="s">
        <v>3481</v>
      </c>
      <c r="G449" s="87" t="s">
        <v>158</v>
      </c>
      <c r="H449" s="113"/>
      <c r="I449" s="113"/>
      <c r="J449" s="8">
        <v>9</v>
      </c>
      <c r="K449" s="94" t="s">
        <v>1310</v>
      </c>
      <c r="L449" s="94" t="s">
        <v>1311</v>
      </c>
      <c r="M449" s="85" t="s">
        <v>1280</v>
      </c>
      <c r="N449" s="85"/>
      <c r="O449" s="88"/>
      <c r="P449" s="89" t="s">
        <v>3635</v>
      </c>
      <c r="Q449" s="90">
        <v>147.95000000000002</v>
      </c>
      <c r="R449" s="91">
        <f t="shared" si="46"/>
        <v>0</v>
      </c>
      <c r="S449" s="90">
        <f t="shared" si="47"/>
        <v>0</v>
      </c>
      <c r="T449" s="149"/>
      <c r="U449" s="150"/>
      <c r="V449" s="150"/>
      <c r="W449" s="150"/>
      <c r="X449" s="150"/>
      <c r="Y449" s="150"/>
      <c r="Z449" s="150"/>
      <c r="AA449" s="150"/>
      <c r="AB449" s="150"/>
      <c r="AC449" s="150"/>
      <c r="AD449" s="150"/>
      <c r="AE449" s="150"/>
      <c r="AF449" s="150"/>
      <c r="AG449" s="150"/>
      <c r="AH449" s="150"/>
      <c r="AI449" s="150"/>
      <c r="AJ449" s="150"/>
      <c r="AK449" s="150"/>
      <c r="AL449" s="150"/>
      <c r="AM449" s="150"/>
      <c r="AN449" s="150"/>
      <c r="AO449" s="150"/>
      <c r="AP449" s="150"/>
      <c r="AQ449" s="150"/>
      <c r="AR449" s="150"/>
      <c r="AS449" s="150"/>
      <c r="AT449" s="150"/>
      <c r="AU449" s="150"/>
      <c r="AV449" s="150"/>
      <c r="AW449" s="150"/>
      <c r="AX449" s="150"/>
      <c r="AY449" s="150"/>
      <c r="AZ449" s="150"/>
      <c r="BA449" s="150"/>
      <c r="BB449" s="150"/>
      <c r="BC449" s="150"/>
      <c r="BD449" s="150"/>
      <c r="BE449" s="150"/>
      <c r="BF449" s="150"/>
      <c r="BG449" s="150"/>
      <c r="BH449" s="150"/>
      <c r="BI449" s="150"/>
      <c r="BJ449" s="150"/>
      <c r="BK449" s="150"/>
      <c r="BL449" s="150"/>
      <c r="BM449" s="150"/>
      <c r="BN449" s="150"/>
      <c r="BO449" s="150"/>
      <c r="BP449" s="150"/>
      <c r="BQ449" s="150"/>
      <c r="BR449" s="150"/>
      <c r="BS449" s="150"/>
      <c r="BT449" s="150"/>
      <c r="BU449" s="150"/>
      <c r="BV449" s="150"/>
      <c r="BW449" s="150"/>
      <c r="BX449" s="150"/>
      <c r="BY449" s="150"/>
      <c r="BZ449" s="150"/>
      <c r="CA449" s="150"/>
      <c r="CB449" s="150"/>
      <c r="CC449" s="150"/>
      <c r="CD449" s="150"/>
      <c r="CE449" s="150"/>
      <c r="CF449" s="150"/>
      <c r="CG449" s="150"/>
      <c r="CH449" s="150"/>
      <c r="CI449" s="150"/>
      <c r="CJ449" s="150"/>
      <c r="CK449" s="150"/>
      <c r="CL449" s="150"/>
    </row>
    <row r="450" spans="1:90" ht="31.5" hidden="1">
      <c r="A450" s="84"/>
      <c r="B450" s="85"/>
      <c r="C450" s="85" t="s">
        <v>2768</v>
      </c>
      <c r="D450" s="85" t="s">
        <v>2769</v>
      </c>
      <c r="E450" s="84" t="s">
        <v>1312</v>
      </c>
      <c r="F450" s="86" t="s">
        <v>3482</v>
      </c>
      <c r="G450" s="87" t="s">
        <v>158</v>
      </c>
      <c r="H450" s="113"/>
      <c r="I450" s="113"/>
      <c r="J450" s="8">
        <v>7</v>
      </c>
      <c r="K450" s="94" t="s">
        <v>1313</v>
      </c>
      <c r="L450" s="94" t="s">
        <v>1314</v>
      </c>
      <c r="M450" s="85" t="s">
        <v>1315</v>
      </c>
      <c r="N450" s="85"/>
      <c r="O450" s="88" t="s">
        <v>251</v>
      </c>
      <c r="P450" s="89" t="s">
        <v>3635</v>
      </c>
      <c r="Q450" s="90">
        <v>326.92</v>
      </c>
      <c r="R450" s="91">
        <f t="shared" si="46"/>
        <v>0</v>
      </c>
      <c r="S450" s="90">
        <f t="shared" si="47"/>
        <v>0</v>
      </c>
      <c r="T450" s="149"/>
      <c r="U450" s="150"/>
      <c r="V450" s="150"/>
      <c r="W450" s="150"/>
      <c r="X450" s="150"/>
      <c r="Y450" s="150"/>
      <c r="Z450" s="150"/>
      <c r="AA450" s="150"/>
      <c r="AB450" s="150"/>
      <c r="AC450" s="150"/>
      <c r="AD450" s="150"/>
      <c r="AE450" s="150"/>
      <c r="AF450" s="150"/>
      <c r="AG450" s="150"/>
      <c r="AH450" s="150"/>
      <c r="AI450" s="150"/>
      <c r="AJ450" s="150"/>
      <c r="AK450" s="150"/>
      <c r="AL450" s="150"/>
      <c r="AM450" s="150"/>
      <c r="AN450" s="150"/>
      <c r="AO450" s="150"/>
      <c r="AP450" s="150"/>
      <c r="AQ450" s="150"/>
      <c r="AR450" s="150"/>
      <c r="AS450" s="150"/>
      <c r="AT450" s="150"/>
      <c r="AU450" s="150"/>
      <c r="AV450" s="150"/>
      <c r="AW450" s="150"/>
      <c r="AX450" s="150"/>
      <c r="AY450" s="150"/>
      <c r="AZ450" s="150"/>
      <c r="BA450" s="150"/>
      <c r="BB450" s="150"/>
      <c r="BC450" s="150"/>
      <c r="BD450" s="150"/>
      <c r="BE450" s="150"/>
      <c r="BF450" s="150"/>
      <c r="BG450" s="150"/>
      <c r="BH450" s="150"/>
      <c r="BI450" s="150"/>
      <c r="BJ450" s="150"/>
      <c r="BK450" s="150"/>
      <c r="BL450" s="150"/>
      <c r="BM450" s="150"/>
      <c r="BN450" s="150"/>
      <c r="BO450" s="150"/>
      <c r="BP450" s="150"/>
      <c r="BQ450" s="150"/>
      <c r="BR450" s="150"/>
      <c r="BS450" s="150"/>
      <c r="BT450" s="150"/>
      <c r="BU450" s="150"/>
      <c r="BV450" s="150"/>
      <c r="BW450" s="150"/>
      <c r="BX450" s="150"/>
      <c r="BY450" s="150"/>
      <c r="BZ450" s="150"/>
      <c r="CA450" s="150"/>
      <c r="CB450" s="150"/>
      <c r="CC450" s="150"/>
      <c r="CD450" s="150"/>
      <c r="CE450" s="150"/>
      <c r="CF450" s="150"/>
      <c r="CG450" s="150"/>
      <c r="CH450" s="150"/>
      <c r="CI450" s="150"/>
      <c r="CJ450" s="150"/>
      <c r="CK450" s="150"/>
      <c r="CL450" s="150"/>
    </row>
    <row r="451" spans="1:90" ht="31.5" hidden="1">
      <c r="A451" s="84"/>
      <c r="B451" s="85"/>
      <c r="C451" s="85" t="s">
        <v>2770</v>
      </c>
      <c r="D451" s="85" t="s">
        <v>2771</v>
      </c>
      <c r="E451" s="84" t="s">
        <v>1316</v>
      </c>
      <c r="F451" s="86" t="s">
        <v>3483</v>
      </c>
      <c r="G451" s="87" t="s">
        <v>158</v>
      </c>
      <c r="H451" s="113"/>
      <c r="I451" s="113"/>
      <c r="J451" s="8">
        <v>8</v>
      </c>
      <c r="K451" s="94" t="s">
        <v>1313</v>
      </c>
      <c r="L451" s="94" t="s">
        <v>1317</v>
      </c>
      <c r="M451" s="85" t="s">
        <v>1315</v>
      </c>
      <c r="N451" s="85"/>
      <c r="O451" s="88" t="s">
        <v>251</v>
      </c>
      <c r="P451" s="89" t="s">
        <v>3635</v>
      </c>
      <c r="Q451" s="90">
        <v>326.92</v>
      </c>
      <c r="R451" s="91">
        <f t="shared" si="46"/>
        <v>0</v>
      </c>
      <c r="S451" s="90">
        <f t="shared" si="47"/>
        <v>0</v>
      </c>
      <c r="T451" s="149"/>
      <c r="U451" s="150"/>
      <c r="V451" s="150"/>
      <c r="W451" s="150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50"/>
      <c r="AH451" s="150"/>
      <c r="AI451" s="150"/>
      <c r="AJ451" s="150"/>
      <c r="AK451" s="150"/>
      <c r="AL451" s="150"/>
      <c r="AM451" s="150"/>
      <c r="AN451" s="150"/>
      <c r="AO451" s="150"/>
      <c r="AP451" s="150"/>
      <c r="AQ451" s="150"/>
      <c r="AR451" s="150"/>
      <c r="AS451" s="150"/>
      <c r="AT451" s="150"/>
      <c r="AU451" s="150"/>
      <c r="AV451" s="150"/>
      <c r="AW451" s="150"/>
      <c r="AX451" s="150"/>
      <c r="AY451" s="150"/>
      <c r="AZ451" s="150"/>
      <c r="BA451" s="150"/>
      <c r="BB451" s="150"/>
      <c r="BC451" s="150"/>
      <c r="BD451" s="150"/>
      <c r="BE451" s="150"/>
      <c r="BF451" s="150"/>
      <c r="BG451" s="150"/>
      <c r="BH451" s="150"/>
      <c r="BI451" s="150"/>
      <c r="BJ451" s="150"/>
      <c r="BK451" s="150"/>
      <c r="BL451" s="150"/>
      <c r="BM451" s="150"/>
      <c r="BN451" s="150"/>
      <c r="BO451" s="150"/>
      <c r="BP451" s="150"/>
      <c r="BQ451" s="150"/>
      <c r="BR451" s="150"/>
      <c r="BS451" s="150"/>
      <c r="BT451" s="150"/>
      <c r="BU451" s="150"/>
      <c r="BV451" s="150"/>
      <c r="BW451" s="150"/>
      <c r="BX451" s="150"/>
      <c r="BY451" s="150"/>
      <c r="BZ451" s="150"/>
      <c r="CA451" s="150"/>
      <c r="CB451" s="150"/>
      <c r="CC451" s="150"/>
      <c r="CD451" s="150"/>
      <c r="CE451" s="150"/>
      <c r="CF451" s="150"/>
      <c r="CG451" s="150"/>
      <c r="CH451" s="150"/>
      <c r="CI451" s="150"/>
      <c r="CJ451" s="150"/>
      <c r="CK451" s="150"/>
      <c r="CL451" s="150"/>
    </row>
    <row r="452" spans="1:90" ht="31.5" hidden="1">
      <c r="A452" s="84"/>
      <c r="B452" s="85"/>
      <c r="C452" s="85" t="s">
        <v>2772</v>
      </c>
      <c r="D452" s="85" t="s">
        <v>2773</v>
      </c>
      <c r="E452" s="84" t="s">
        <v>1318</v>
      </c>
      <c r="F452" s="86" t="s">
        <v>3484</v>
      </c>
      <c r="G452" s="87" t="s">
        <v>158</v>
      </c>
      <c r="H452" s="113"/>
      <c r="I452" s="113"/>
      <c r="J452" s="8">
        <v>9</v>
      </c>
      <c r="K452" s="94" t="s">
        <v>1313</v>
      </c>
      <c r="L452" s="94" t="s">
        <v>1319</v>
      </c>
      <c r="M452" s="85" t="s">
        <v>1315</v>
      </c>
      <c r="N452" s="85"/>
      <c r="O452" s="88" t="s">
        <v>251</v>
      </c>
      <c r="P452" s="89" t="s">
        <v>3632</v>
      </c>
      <c r="Q452" s="90">
        <v>326.92</v>
      </c>
      <c r="R452" s="91">
        <f t="shared" si="46"/>
        <v>0</v>
      </c>
      <c r="S452" s="90">
        <f t="shared" si="47"/>
        <v>0</v>
      </c>
      <c r="T452" s="149"/>
      <c r="U452" s="150"/>
      <c r="V452" s="150"/>
      <c r="W452" s="150"/>
      <c r="X452" s="150"/>
      <c r="Y452" s="150"/>
      <c r="Z452" s="150"/>
      <c r="AA452" s="150"/>
      <c r="AB452" s="150"/>
      <c r="AC452" s="150"/>
      <c r="AD452" s="150"/>
      <c r="AE452" s="150"/>
      <c r="AF452" s="150"/>
      <c r="AG452" s="150"/>
      <c r="AH452" s="150"/>
      <c r="AI452" s="150"/>
      <c r="AJ452" s="150"/>
      <c r="AK452" s="150"/>
      <c r="AL452" s="150"/>
      <c r="AM452" s="150"/>
      <c r="AN452" s="150"/>
      <c r="AO452" s="150"/>
      <c r="AP452" s="150"/>
      <c r="AQ452" s="150"/>
      <c r="AR452" s="150"/>
      <c r="AS452" s="150"/>
      <c r="AT452" s="150"/>
      <c r="AU452" s="150"/>
      <c r="AV452" s="150"/>
      <c r="AW452" s="150"/>
      <c r="AX452" s="150"/>
      <c r="AY452" s="150"/>
      <c r="AZ452" s="150"/>
      <c r="BA452" s="150"/>
      <c r="BB452" s="150"/>
      <c r="BC452" s="150"/>
      <c r="BD452" s="150"/>
      <c r="BE452" s="150"/>
      <c r="BF452" s="150"/>
      <c r="BG452" s="150"/>
      <c r="BH452" s="150"/>
      <c r="BI452" s="150"/>
      <c r="BJ452" s="150"/>
      <c r="BK452" s="150"/>
      <c r="BL452" s="150"/>
      <c r="BM452" s="150"/>
      <c r="BN452" s="150"/>
      <c r="BO452" s="150"/>
      <c r="BP452" s="150"/>
      <c r="BQ452" s="150"/>
      <c r="BR452" s="150"/>
      <c r="BS452" s="150"/>
      <c r="BT452" s="150"/>
      <c r="BU452" s="150"/>
      <c r="BV452" s="150"/>
      <c r="BW452" s="150"/>
      <c r="BX452" s="150"/>
      <c r="BY452" s="150"/>
      <c r="BZ452" s="150"/>
      <c r="CA452" s="150"/>
      <c r="CB452" s="150"/>
      <c r="CC452" s="150"/>
      <c r="CD452" s="150"/>
      <c r="CE452" s="150"/>
      <c r="CF452" s="150"/>
      <c r="CG452" s="150"/>
      <c r="CH452" s="150"/>
      <c r="CI452" s="150"/>
      <c r="CJ452" s="150"/>
      <c r="CK452" s="150"/>
      <c r="CL452" s="150"/>
    </row>
    <row r="453" spans="1:90" s="144" customFormat="1" hidden="1">
      <c r="A453" s="95" t="s">
        <v>1320</v>
      </c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82"/>
      <c r="T453" s="151"/>
      <c r="U453" s="143"/>
      <c r="V453" s="143"/>
      <c r="W453" s="143"/>
      <c r="X453" s="143"/>
      <c r="Y453" s="143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43"/>
      <c r="AJ453" s="143"/>
      <c r="AK453" s="143"/>
      <c r="AL453" s="143"/>
      <c r="AM453" s="143"/>
      <c r="AN453" s="143"/>
      <c r="AO453" s="143"/>
      <c r="AP453" s="143"/>
      <c r="AQ453" s="143"/>
      <c r="AR453" s="143"/>
      <c r="AS453" s="143"/>
      <c r="AT453" s="143"/>
      <c r="AU453" s="143"/>
      <c r="AV453" s="143"/>
      <c r="AW453" s="143"/>
      <c r="AX453" s="143"/>
      <c r="AY453" s="143"/>
      <c r="AZ453" s="143"/>
      <c r="BA453" s="143"/>
      <c r="BB453" s="143"/>
      <c r="BC453" s="143"/>
      <c r="BD453" s="143"/>
      <c r="BE453" s="143"/>
      <c r="BF453" s="143"/>
      <c r="BG453" s="143"/>
      <c r="BH453" s="143"/>
      <c r="BI453" s="143"/>
      <c r="BJ453" s="143"/>
      <c r="BK453" s="143"/>
      <c r="BL453" s="143"/>
      <c r="BM453" s="143"/>
      <c r="BN453" s="143"/>
      <c r="BO453" s="143"/>
      <c r="BP453" s="143"/>
      <c r="BQ453" s="143"/>
      <c r="BR453" s="143"/>
      <c r="BS453" s="143"/>
      <c r="BT453" s="143"/>
      <c r="BU453" s="143"/>
      <c r="BV453" s="143"/>
      <c r="BW453" s="143"/>
      <c r="BX453" s="143"/>
      <c r="BY453" s="143"/>
      <c r="BZ453" s="143"/>
      <c r="CA453" s="143"/>
      <c r="CB453" s="143"/>
      <c r="CC453" s="143"/>
      <c r="CD453" s="143"/>
      <c r="CE453" s="143"/>
      <c r="CF453" s="143"/>
      <c r="CG453" s="143"/>
      <c r="CH453" s="143"/>
      <c r="CI453" s="143"/>
      <c r="CJ453" s="143"/>
      <c r="CK453" s="143"/>
      <c r="CL453" s="143"/>
    </row>
    <row r="454" spans="1:90" s="144" customFormat="1" ht="78.75" hidden="1">
      <c r="A454" s="101" t="s">
        <v>1321</v>
      </c>
      <c r="B454" s="101"/>
      <c r="C454" s="85" t="s">
        <v>2774</v>
      </c>
      <c r="D454" s="85" t="s">
        <v>2775</v>
      </c>
      <c r="E454" s="101" t="s">
        <v>1322</v>
      </c>
      <c r="F454" s="86" t="s">
        <v>3485</v>
      </c>
      <c r="G454" s="87" t="s">
        <v>158</v>
      </c>
      <c r="H454" s="102"/>
      <c r="I454" s="117" t="s">
        <v>1323</v>
      </c>
      <c r="J454" s="118">
        <v>5</v>
      </c>
      <c r="K454" s="94" t="s">
        <v>1324</v>
      </c>
      <c r="L454" s="84" t="s">
        <v>1325</v>
      </c>
      <c r="M454" s="85" t="s">
        <v>1326</v>
      </c>
      <c r="N454" s="97"/>
      <c r="O454" s="88"/>
      <c r="P454" s="89" t="s">
        <v>3632</v>
      </c>
      <c r="Q454" s="90">
        <v>404.91000000000008</v>
      </c>
      <c r="R454" s="91">
        <f t="shared" ref="R454:R492" si="48">SUM(U454:CL454)</f>
        <v>0</v>
      </c>
      <c r="S454" s="90">
        <f t="shared" ref="S454:S492" si="49">Q454*R454</f>
        <v>0</v>
      </c>
      <c r="T454" s="143"/>
      <c r="U454" s="143"/>
      <c r="V454" s="143"/>
      <c r="W454" s="143"/>
      <c r="X454" s="143"/>
      <c r="Y454" s="143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43"/>
      <c r="AJ454" s="143"/>
      <c r="AK454" s="143"/>
      <c r="AL454" s="143"/>
      <c r="AM454" s="143"/>
      <c r="AN454" s="143"/>
      <c r="AO454" s="143"/>
      <c r="AP454" s="143"/>
      <c r="AQ454" s="143"/>
      <c r="AR454" s="143"/>
      <c r="AS454" s="143"/>
      <c r="AT454" s="143"/>
      <c r="AU454" s="143"/>
      <c r="AV454" s="143"/>
      <c r="AW454" s="143"/>
      <c r="AX454" s="143"/>
      <c r="AY454" s="143"/>
      <c r="AZ454" s="143"/>
      <c r="BA454" s="143"/>
      <c r="BB454" s="143"/>
      <c r="BC454" s="143"/>
      <c r="BD454" s="143"/>
      <c r="BE454" s="143"/>
      <c r="BF454" s="143"/>
      <c r="BG454" s="143"/>
      <c r="BH454" s="143"/>
      <c r="BI454" s="143"/>
      <c r="BJ454" s="143"/>
      <c r="BK454" s="143"/>
      <c r="BL454" s="143"/>
      <c r="BM454" s="143"/>
      <c r="BN454" s="143"/>
      <c r="BO454" s="143"/>
      <c r="BP454" s="143"/>
      <c r="BQ454" s="143"/>
      <c r="BR454" s="143"/>
      <c r="BS454" s="143"/>
      <c r="BT454" s="143"/>
      <c r="BU454" s="143"/>
      <c r="BV454" s="143"/>
      <c r="BW454" s="143"/>
      <c r="BX454" s="143"/>
      <c r="BY454" s="143"/>
      <c r="BZ454" s="143"/>
      <c r="CA454" s="143"/>
      <c r="CB454" s="143"/>
      <c r="CC454" s="143"/>
      <c r="CD454" s="143"/>
      <c r="CE454" s="143"/>
      <c r="CF454" s="143"/>
      <c r="CG454" s="143"/>
      <c r="CH454" s="143"/>
      <c r="CI454" s="143"/>
      <c r="CJ454" s="143"/>
      <c r="CK454" s="143"/>
      <c r="CL454" s="143"/>
    </row>
    <row r="455" spans="1:90" ht="63" hidden="1">
      <c r="A455" s="84"/>
      <c r="B455" s="85"/>
      <c r="C455" s="85" t="s">
        <v>2776</v>
      </c>
      <c r="D455" s="85" t="s">
        <v>2777</v>
      </c>
      <c r="E455" s="84" t="s">
        <v>1327</v>
      </c>
      <c r="F455" s="86" t="s">
        <v>3486</v>
      </c>
      <c r="G455" s="87" t="s">
        <v>158</v>
      </c>
      <c r="H455" s="4"/>
      <c r="I455" s="4"/>
      <c r="J455" s="8">
        <v>5</v>
      </c>
      <c r="K455" s="84" t="s">
        <v>1328</v>
      </c>
      <c r="L455" s="84" t="s">
        <v>1329</v>
      </c>
      <c r="M455" s="85" t="s">
        <v>1330</v>
      </c>
      <c r="N455" s="85"/>
      <c r="O455" s="88"/>
      <c r="P455" s="89" t="s">
        <v>3632</v>
      </c>
      <c r="Q455" s="90">
        <v>159.94000000000003</v>
      </c>
      <c r="R455" s="91">
        <f t="shared" si="48"/>
        <v>0</v>
      </c>
      <c r="S455" s="90">
        <f t="shared" si="49"/>
        <v>0</v>
      </c>
      <c r="T455" s="149"/>
      <c r="U455" s="150"/>
      <c r="V455" s="150"/>
      <c r="W455" s="150"/>
      <c r="X455" s="150"/>
      <c r="Y455" s="150"/>
      <c r="Z455" s="150"/>
      <c r="AA455" s="150"/>
      <c r="AB455" s="150"/>
      <c r="AC455" s="150"/>
      <c r="AD455" s="150"/>
      <c r="AE455" s="150"/>
      <c r="AF455" s="150"/>
      <c r="AG455" s="150"/>
      <c r="AH455" s="150"/>
      <c r="AI455" s="150"/>
      <c r="AJ455" s="150"/>
      <c r="AK455" s="150"/>
      <c r="AL455" s="150"/>
      <c r="AM455" s="150"/>
      <c r="AN455" s="150"/>
      <c r="AO455" s="150"/>
      <c r="AP455" s="150"/>
      <c r="AQ455" s="150"/>
      <c r="AR455" s="150"/>
      <c r="AS455" s="150"/>
      <c r="AT455" s="150"/>
      <c r="AU455" s="150"/>
      <c r="AV455" s="150"/>
      <c r="AW455" s="150"/>
      <c r="AX455" s="150"/>
      <c r="AY455" s="150"/>
      <c r="AZ455" s="150"/>
      <c r="BA455" s="150"/>
      <c r="BB455" s="150"/>
      <c r="BC455" s="150"/>
      <c r="BD455" s="150"/>
      <c r="BE455" s="150"/>
      <c r="BF455" s="150"/>
      <c r="BG455" s="150"/>
      <c r="BH455" s="150"/>
      <c r="BI455" s="150"/>
      <c r="BJ455" s="150"/>
      <c r="BK455" s="150"/>
      <c r="BL455" s="150"/>
      <c r="BM455" s="150"/>
      <c r="BN455" s="150"/>
      <c r="BO455" s="150"/>
      <c r="BP455" s="150"/>
      <c r="BQ455" s="150"/>
      <c r="BR455" s="150"/>
      <c r="BS455" s="150"/>
      <c r="BT455" s="150"/>
      <c r="BU455" s="150"/>
      <c r="BV455" s="150"/>
      <c r="BW455" s="150"/>
      <c r="BX455" s="150"/>
      <c r="BY455" s="150"/>
      <c r="BZ455" s="150"/>
      <c r="CA455" s="150"/>
      <c r="CB455" s="150"/>
      <c r="CC455" s="150"/>
      <c r="CD455" s="150"/>
      <c r="CE455" s="150"/>
      <c r="CF455" s="150"/>
      <c r="CG455" s="150"/>
      <c r="CH455" s="150"/>
      <c r="CI455" s="150"/>
      <c r="CJ455" s="150"/>
      <c r="CK455" s="150"/>
      <c r="CL455" s="150"/>
    </row>
    <row r="456" spans="1:90" ht="63" hidden="1">
      <c r="A456" s="84" t="s">
        <v>1331</v>
      </c>
      <c r="B456" s="85"/>
      <c r="C456" s="85" t="s">
        <v>2778</v>
      </c>
      <c r="D456" s="85" t="s">
        <v>2779</v>
      </c>
      <c r="E456" s="84" t="s">
        <v>1332</v>
      </c>
      <c r="F456" s="86" t="s">
        <v>3487</v>
      </c>
      <c r="G456" s="87" t="s">
        <v>158</v>
      </c>
      <c r="H456" s="113"/>
      <c r="I456" s="113" t="s">
        <v>1323</v>
      </c>
      <c r="J456" s="8">
        <v>6</v>
      </c>
      <c r="K456" s="94" t="s">
        <v>1333</v>
      </c>
      <c r="L456" s="94" t="s">
        <v>1334</v>
      </c>
      <c r="M456" s="85" t="s">
        <v>1326</v>
      </c>
      <c r="N456" s="85"/>
      <c r="O456" s="88"/>
      <c r="P456" s="89" t="s">
        <v>3632</v>
      </c>
      <c r="Q456" s="90">
        <v>404.91000000000008</v>
      </c>
      <c r="R456" s="91">
        <f t="shared" si="48"/>
        <v>0</v>
      </c>
      <c r="S456" s="90">
        <f t="shared" si="49"/>
        <v>0</v>
      </c>
      <c r="T456" s="149"/>
      <c r="U456" s="150"/>
      <c r="V456" s="150"/>
      <c r="W456" s="150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/>
      <c r="AH456" s="150"/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150"/>
      <c r="AT456" s="150"/>
      <c r="AU456" s="150"/>
      <c r="AV456" s="150"/>
      <c r="AW456" s="150"/>
      <c r="AX456" s="150"/>
      <c r="AY456" s="150"/>
      <c r="AZ456" s="150"/>
      <c r="BA456" s="150"/>
      <c r="BB456" s="150"/>
      <c r="BC456" s="150"/>
      <c r="BD456" s="150"/>
      <c r="BE456" s="150"/>
      <c r="BF456" s="150"/>
      <c r="BG456" s="150"/>
      <c r="BH456" s="150"/>
      <c r="BI456" s="150"/>
      <c r="BJ456" s="150"/>
      <c r="BK456" s="150"/>
      <c r="BL456" s="150"/>
      <c r="BM456" s="150"/>
      <c r="BN456" s="150"/>
      <c r="BO456" s="150"/>
      <c r="BP456" s="150"/>
      <c r="BQ456" s="150"/>
      <c r="BR456" s="150"/>
      <c r="BS456" s="150"/>
      <c r="BT456" s="150"/>
      <c r="BU456" s="150"/>
      <c r="BV456" s="150"/>
      <c r="BW456" s="150"/>
      <c r="BX456" s="150"/>
      <c r="BY456" s="150"/>
      <c r="BZ456" s="150"/>
      <c r="CA456" s="150"/>
      <c r="CB456" s="150"/>
      <c r="CC456" s="150"/>
      <c r="CD456" s="150"/>
      <c r="CE456" s="150"/>
      <c r="CF456" s="150"/>
      <c r="CG456" s="150"/>
      <c r="CH456" s="150"/>
      <c r="CI456" s="150"/>
      <c r="CJ456" s="150"/>
      <c r="CK456" s="150"/>
      <c r="CL456" s="150"/>
    </row>
    <row r="457" spans="1:90" ht="63" hidden="1">
      <c r="A457" s="84"/>
      <c r="B457" s="85"/>
      <c r="C457" s="85" t="s">
        <v>2780</v>
      </c>
      <c r="D457" s="85" t="s">
        <v>2781</v>
      </c>
      <c r="E457" s="84" t="s">
        <v>1335</v>
      </c>
      <c r="F457" s="86" t="s">
        <v>3488</v>
      </c>
      <c r="G457" s="87" t="s">
        <v>158</v>
      </c>
      <c r="H457" s="113"/>
      <c r="I457" s="113"/>
      <c r="J457" s="8">
        <v>6</v>
      </c>
      <c r="K457" s="94" t="s">
        <v>1336</v>
      </c>
      <c r="L457" s="94" t="s">
        <v>1337</v>
      </c>
      <c r="M457" s="85" t="s">
        <v>1330</v>
      </c>
      <c r="N457" s="85"/>
      <c r="O457" s="88"/>
      <c r="P457" s="89" t="s">
        <v>3632</v>
      </c>
      <c r="Q457" s="90">
        <v>159.94000000000003</v>
      </c>
      <c r="R457" s="91">
        <f t="shared" si="48"/>
        <v>0</v>
      </c>
      <c r="S457" s="90">
        <f t="shared" si="49"/>
        <v>0</v>
      </c>
      <c r="T457" s="149"/>
      <c r="U457" s="150"/>
      <c r="V457" s="150"/>
      <c r="W457" s="150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50"/>
      <c r="AH457" s="150"/>
      <c r="AI457" s="150"/>
      <c r="AJ457" s="150"/>
      <c r="AK457" s="150"/>
      <c r="AL457" s="150"/>
      <c r="AM457" s="150"/>
      <c r="AN457" s="150"/>
      <c r="AO457" s="150"/>
      <c r="AP457" s="150"/>
      <c r="AQ457" s="150"/>
      <c r="AR457" s="150"/>
      <c r="AS457" s="150"/>
      <c r="AT457" s="150"/>
      <c r="AU457" s="150"/>
      <c r="AV457" s="150"/>
      <c r="AW457" s="150"/>
      <c r="AX457" s="150"/>
      <c r="AY457" s="150"/>
      <c r="AZ457" s="150"/>
      <c r="BA457" s="150"/>
      <c r="BB457" s="150"/>
      <c r="BC457" s="150"/>
      <c r="BD457" s="150"/>
      <c r="BE457" s="150"/>
      <c r="BF457" s="150"/>
      <c r="BG457" s="150"/>
      <c r="BH457" s="150"/>
      <c r="BI457" s="150"/>
      <c r="BJ457" s="150"/>
      <c r="BK457" s="150"/>
      <c r="BL457" s="150"/>
      <c r="BM457" s="150"/>
      <c r="BN457" s="150"/>
      <c r="BO457" s="150"/>
      <c r="BP457" s="150"/>
      <c r="BQ457" s="150"/>
      <c r="BR457" s="150"/>
      <c r="BS457" s="150"/>
      <c r="BT457" s="150"/>
      <c r="BU457" s="150"/>
      <c r="BV457" s="150"/>
      <c r="BW457" s="150"/>
      <c r="BX457" s="150"/>
      <c r="BY457" s="150"/>
      <c r="BZ457" s="150"/>
      <c r="CA457" s="150"/>
      <c r="CB457" s="150"/>
      <c r="CC457" s="150"/>
      <c r="CD457" s="150"/>
      <c r="CE457" s="150"/>
      <c r="CF457" s="150"/>
      <c r="CG457" s="150"/>
      <c r="CH457" s="150"/>
      <c r="CI457" s="150"/>
      <c r="CJ457" s="150"/>
      <c r="CK457" s="150"/>
      <c r="CL457" s="150"/>
    </row>
    <row r="458" spans="1:90" ht="63" hidden="1">
      <c r="A458" s="84"/>
      <c r="B458" s="85"/>
      <c r="C458" s="85" t="s">
        <v>2782</v>
      </c>
      <c r="D458" s="85" t="s">
        <v>2783</v>
      </c>
      <c r="E458" s="84" t="s">
        <v>1338</v>
      </c>
      <c r="F458" s="86" t="s">
        <v>3489</v>
      </c>
      <c r="G458" s="87" t="s">
        <v>158</v>
      </c>
      <c r="H458" s="113"/>
      <c r="I458" s="113"/>
      <c r="J458" s="8">
        <v>6</v>
      </c>
      <c r="K458" s="94" t="s">
        <v>1336</v>
      </c>
      <c r="L458" s="94" t="s">
        <v>1339</v>
      </c>
      <c r="M458" s="85" t="s">
        <v>1330</v>
      </c>
      <c r="N458" s="85"/>
      <c r="O458" s="88"/>
      <c r="P458" s="89" t="s">
        <v>3632</v>
      </c>
      <c r="Q458" s="90">
        <v>159.94000000000003</v>
      </c>
      <c r="R458" s="91">
        <f t="shared" si="48"/>
        <v>0</v>
      </c>
      <c r="S458" s="90">
        <f t="shared" si="49"/>
        <v>0</v>
      </c>
      <c r="T458" s="149"/>
      <c r="U458" s="150"/>
      <c r="V458" s="150"/>
      <c r="W458" s="150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50"/>
      <c r="AH458" s="150"/>
      <c r="AI458" s="150"/>
      <c r="AJ458" s="150"/>
      <c r="AK458" s="150"/>
      <c r="AL458" s="150"/>
      <c r="AM458" s="150"/>
      <c r="AN458" s="150"/>
      <c r="AO458" s="150"/>
      <c r="AP458" s="150"/>
      <c r="AQ458" s="150"/>
      <c r="AR458" s="150"/>
      <c r="AS458" s="150"/>
      <c r="AT458" s="150"/>
      <c r="AU458" s="150"/>
      <c r="AV458" s="150"/>
      <c r="AW458" s="150"/>
      <c r="AX458" s="150"/>
      <c r="AY458" s="150"/>
      <c r="AZ458" s="150"/>
      <c r="BA458" s="150"/>
      <c r="BB458" s="150"/>
      <c r="BC458" s="150"/>
      <c r="BD458" s="150"/>
      <c r="BE458" s="150"/>
      <c r="BF458" s="150"/>
      <c r="BG458" s="150"/>
      <c r="BH458" s="150"/>
      <c r="BI458" s="150"/>
      <c r="BJ458" s="150"/>
      <c r="BK458" s="150"/>
      <c r="BL458" s="150"/>
      <c r="BM458" s="150"/>
      <c r="BN458" s="150"/>
      <c r="BO458" s="150"/>
      <c r="BP458" s="150"/>
      <c r="BQ458" s="150"/>
      <c r="BR458" s="150"/>
      <c r="BS458" s="150"/>
      <c r="BT458" s="150"/>
      <c r="BU458" s="150"/>
      <c r="BV458" s="150"/>
      <c r="BW458" s="150"/>
      <c r="BX458" s="150"/>
      <c r="BY458" s="150"/>
      <c r="BZ458" s="150"/>
      <c r="CA458" s="150"/>
      <c r="CB458" s="150"/>
      <c r="CC458" s="150"/>
      <c r="CD458" s="150"/>
      <c r="CE458" s="150"/>
      <c r="CF458" s="150"/>
      <c r="CG458" s="150"/>
      <c r="CH458" s="150"/>
      <c r="CI458" s="150"/>
      <c r="CJ458" s="150"/>
      <c r="CK458" s="150"/>
      <c r="CL458" s="150"/>
    </row>
    <row r="459" spans="1:90" ht="78.75" hidden="1">
      <c r="A459" s="84" t="s">
        <v>1340</v>
      </c>
      <c r="B459" s="85"/>
      <c r="C459" s="85" t="s">
        <v>2784</v>
      </c>
      <c r="D459" s="85" t="s">
        <v>2785</v>
      </c>
      <c r="E459" s="84" t="s">
        <v>1341</v>
      </c>
      <c r="F459" s="86" t="s">
        <v>3490</v>
      </c>
      <c r="G459" s="87" t="s">
        <v>158</v>
      </c>
      <c r="H459" s="113"/>
      <c r="I459" s="113" t="s">
        <v>1323</v>
      </c>
      <c r="J459" s="8">
        <v>7</v>
      </c>
      <c r="K459" s="94" t="s">
        <v>1342</v>
      </c>
      <c r="L459" s="94" t="s">
        <v>1343</v>
      </c>
      <c r="M459" s="85" t="s">
        <v>1326</v>
      </c>
      <c r="N459" s="85"/>
      <c r="O459" s="88"/>
      <c r="P459" s="89" t="s">
        <v>3632</v>
      </c>
      <c r="Q459" s="90">
        <v>404.91000000000008</v>
      </c>
      <c r="R459" s="91">
        <f t="shared" si="48"/>
        <v>0</v>
      </c>
      <c r="S459" s="90">
        <f t="shared" si="49"/>
        <v>0</v>
      </c>
      <c r="T459" s="149"/>
      <c r="U459" s="150"/>
      <c r="V459" s="150"/>
      <c r="W459" s="150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0"/>
      <c r="AH459" s="150"/>
      <c r="AI459" s="150"/>
      <c r="AJ459" s="150"/>
      <c r="AK459" s="150"/>
      <c r="AL459" s="150"/>
      <c r="AM459" s="150"/>
      <c r="AN459" s="150"/>
      <c r="AO459" s="150"/>
      <c r="AP459" s="150"/>
      <c r="AQ459" s="150"/>
      <c r="AR459" s="150"/>
      <c r="AS459" s="150"/>
      <c r="AT459" s="150"/>
      <c r="AU459" s="150"/>
      <c r="AV459" s="150"/>
      <c r="AW459" s="150"/>
      <c r="AX459" s="150"/>
      <c r="AY459" s="150"/>
      <c r="AZ459" s="150"/>
      <c r="BA459" s="150"/>
      <c r="BB459" s="150"/>
      <c r="BC459" s="150"/>
      <c r="BD459" s="150"/>
      <c r="BE459" s="150"/>
      <c r="BF459" s="150"/>
      <c r="BG459" s="150"/>
      <c r="BH459" s="150"/>
      <c r="BI459" s="150"/>
      <c r="BJ459" s="150"/>
      <c r="BK459" s="150"/>
      <c r="BL459" s="150"/>
      <c r="BM459" s="150"/>
      <c r="BN459" s="150"/>
      <c r="BO459" s="150"/>
      <c r="BP459" s="150"/>
      <c r="BQ459" s="150"/>
      <c r="BR459" s="150"/>
      <c r="BS459" s="150"/>
      <c r="BT459" s="150"/>
      <c r="BU459" s="150"/>
      <c r="BV459" s="150"/>
      <c r="BW459" s="150"/>
      <c r="BX459" s="150"/>
      <c r="BY459" s="150"/>
      <c r="BZ459" s="150"/>
      <c r="CA459" s="150"/>
      <c r="CB459" s="150"/>
      <c r="CC459" s="150"/>
      <c r="CD459" s="150"/>
      <c r="CE459" s="150"/>
      <c r="CF459" s="150"/>
      <c r="CG459" s="150"/>
      <c r="CH459" s="150"/>
      <c r="CI459" s="150"/>
      <c r="CJ459" s="150"/>
      <c r="CK459" s="150"/>
      <c r="CL459" s="150"/>
    </row>
    <row r="460" spans="1:90" ht="63" hidden="1">
      <c r="A460" s="84"/>
      <c r="B460" s="85"/>
      <c r="C460" s="85" t="s">
        <v>2786</v>
      </c>
      <c r="D460" s="85" t="s">
        <v>2787</v>
      </c>
      <c r="E460" s="84" t="s">
        <v>1344</v>
      </c>
      <c r="F460" s="86" t="s">
        <v>3491</v>
      </c>
      <c r="G460" s="87" t="s">
        <v>158</v>
      </c>
      <c r="H460" s="113"/>
      <c r="I460" s="113"/>
      <c r="J460" s="8">
        <v>7</v>
      </c>
      <c r="K460" s="94" t="s">
        <v>1345</v>
      </c>
      <c r="L460" s="94" t="s">
        <v>1346</v>
      </c>
      <c r="M460" s="85" t="s">
        <v>1330</v>
      </c>
      <c r="N460" s="85"/>
      <c r="O460" s="88"/>
      <c r="P460" s="89" t="s">
        <v>3632</v>
      </c>
      <c r="Q460" s="90">
        <v>159.94000000000003</v>
      </c>
      <c r="R460" s="91">
        <f t="shared" si="48"/>
        <v>0</v>
      </c>
      <c r="S460" s="90">
        <f t="shared" si="49"/>
        <v>0</v>
      </c>
      <c r="T460" s="149"/>
      <c r="U460" s="150"/>
      <c r="V460" s="150"/>
      <c r="W460" s="150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50"/>
      <c r="AH460" s="150"/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150"/>
      <c r="AV460" s="150"/>
      <c r="AW460" s="150"/>
      <c r="AX460" s="150"/>
      <c r="AY460" s="150"/>
      <c r="AZ460" s="150"/>
      <c r="BA460" s="150"/>
      <c r="BB460" s="150"/>
      <c r="BC460" s="150"/>
      <c r="BD460" s="150"/>
      <c r="BE460" s="150"/>
      <c r="BF460" s="150"/>
      <c r="BG460" s="150"/>
      <c r="BH460" s="150"/>
      <c r="BI460" s="150"/>
      <c r="BJ460" s="150"/>
      <c r="BK460" s="150"/>
      <c r="BL460" s="150"/>
      <c r="BM460" s="150"/>
      <c r="BN460" s="150"/>
      <c r="BO460" s="150"/>
      <c r="BP460" s="150"/>
      <c r="BQ460" s="150"/>
      <c r="BR460" s="150"/>
      <c r="BS460" s="150"/>
      <c r="BT460" s="150"/>
      <c r="BU460" s="150"/>
      <c r="BV460" s="150"/>
      <c r="BW460" s="150"/>
      <c r="BX460" s="150"/>
      <c r="BY460" s="150"/>
      <c r="BZ460" s="150"/>
      <c r="CA460" s="150"/>
      <c r="CB460" s="150"/>
      <c r="CC460" s="150"/>
      <c r="CD460" s="150"/>
      <c r="CE460" s="150"/>
      <c r="CF460" s="150"/>
      <c r="CG460" s="150"/>
      <c r="CH460" s="150"/>
      <c r="CI460" s="150"/>
      <c r="CJ460" s="150"/>
      <c r="CK460" s="150"/>
      <c r="CL460" s="150"/>
    </row>
    <row r="461" spans="1:90" ht="63" hidden="1">
      <c r="A461" s="84"/>
      <c r="B461" s="85"/>
      <c r="C461" s="85" t="s">
        <v>2788</v>
      </c>
      <c r="D461" s="85" t="s">
        <v>2789</v>
      </c>
      <c r="E461" s="84" t="s">
        <v>1347</v>
      </c>
      <c r="F461" s="86" t="s">
        <v>3492</v>
      </c>
      <c r="G461" s="87" t="s">
        <v>158</v>
      </c>
      <c r="H461" s="4"/>
      <c r="I461" s="4"/>
      <c r="J461" s="8">
        <v>7</v>
      </c>
      <c r="K461" s="84" t="s">
        <v>1345</v>
      </c>
      <c r="L461" s="84" t="s">
        <v>1348</v>
      </c>
      <c r="M461" s="85" t="s">
        <v>1330</v>
      </c>
      <c r="N461" s="85"/>
      <c r="O461" s="88"/>
      <c r="P461" s="89" t="s">
        <v>3631</v>
      </c>
      <c r="Q461" s="90">
        <v>159.94000000000003</v>
      </c>
      <c r="R461" s="91">
        <f t="shared" si="48"/>
        <v>0</v>
      </c>
      <c r="S461" s="90">
        <f t="shared" si="49"/>
        <v>0</v>
      </c>
      <c r="T461" s="149"/>
      <c r="U461" s="150"/>
      <c r="V461" s="150"/>
      <c r="W461" s="150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50"/>
      <c r="AH461" s="150"/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150"/>
      <c r="AT461" s="150"/>
      <c r="AU461" s="150"/>
      <c r="AV461" s="150"/>
      <c r="AW461" s="150"/>
      <c r="AX461" s="150"/>
      <c r="AY461" s="150"/>
      <c r="AZ461" s="150"/>
      <c r="BA461" s="150"/>
      <c r="BB461" s="150"/>
      <c r="BC461" s="150"/>
      <c r="BD461" s="150"/>
      <c r="BE461" s="150"/>
      <c r="BF461" s="150"/>
      <c r="BG461" s="150"/>
      <c r="BH461" s="150"/>
      <c r="BI461" s="150"/>
      <c r="BJ461" s="150"/>
      <c r="BK461" s="150"/>
      <c r="BL461" s="150"/>
      <c r="BM461" s="150"/>
      <c r="BN461" s="150"/>
      <c r="BO461" s="150"/>
      <c r="BP461" s="150"/>
      <c r="BQ461" s="150"/>
      <c r="BR461" s="150"/>
      <c r="BS461" s="150"/>
      <c r="BT461" s="150"/>
      <c r="BU461" s="150"/>
      <c r="BV461" s="150"/>
      <c r="BW461" s="150"/>
      <c r="BX461" s="150"/>
      <c r="BY461" s="150"/>
      <c r="BZ461" s="150"/>
      <c r="CA461" s="150"/>
      <c r="CB461" s="150"/>
      <c r="CC461" s="150"/>
      <c r="CD461" s="150"/>
      <c r="CE461" s="150"/>
      <c r="CF461" s="150"/>
      <c r="CG461" s="150"/>
      <c r="CH461" s="150"/>
      <c r="CI461" s="150"/>
      <c r="CJ461" s="150"/>
      <c r="CK461" s="150"/>
      <c r="CL461" s="150"/>
    </row>
    <row r="462" spans="1:90" ht="63" hidden="1">
      <c r="A462" s="84" t="s">
        <v>1349</v>
      </c>
      <c r="B462" s="85"/>
      <c r="C462" s="85" t="s">
        <v>2790</v>
      </c>
      <c r="D462" s="85" t="s">
        <v>2791</v>
      </c>
      <c r="E462" s="84" t="s">
        <v>1350</v>
      </c>
      <c r="F462" s="86" t="s">
        <v>3493</v>
      </c>
      <c r="G462" s="87" t="s">
        <v>158</v>
      </c>
      <c r="H462" s="113"/>
      <c r="I462" s="113" t="s">
        <v>1323</v>
      </c>
      <c r="J462" s="8">
        <v>8</v>
      </c>
      <c r="K462" s="4" t="s">
        <v>1351</v>
      </c>
      <c r="L462" s="94" t="s">
        <v>1352</v>
      </c>
      <c r="M462" s="85" t="s">
        <v>1326</v>
      </c>
      <c r="N462" s="85"/>
      <c r="O462" s="88"/>
      <c r="P462" s="89" t="s">
        <v>3631</v>
      </c>
      <c r="Q462" s="90">
        <v>404.91000000000008</v>
      </c>
      <c r="R462" s="91">
        <f t="shared" si="48"/>
        <v>0</v>
      </c>
      <c r="S462" s="90">
        <f t="shared" si="49"/>
        <v>0</v>
      </c>
      <c r="T462" s="149"/>
      <c r="U462" s="150"/>
      <c r="V462" s="150"/>
      <c r="W462" s="150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50"/>
      <c r="AH462" s="150"/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150"/>
      <c r="AT462" s="150"/>
      <c r="AU462" s="150"/>
      <c r="AV462" s="150"/>
      <c r="AW462" s="150"/>
      <c r="AX462" s="150"/>
      <c r="AY462" s="150"/>
      <c r="AZ462" s="150"/>
      <c r="BA462" s="150"/>
      <c r="BB462" s="150"/>
      <c r="BC462" s="150"/>
      <c r="BD462" s="150"/>
      <c r="BE462" s="150"/>
      <c r="BF462" s="150"/>
      <c r="BG462" s="150"/>
      <c r="BH462" s="150"/>
      <c r="BI462" s="150"/>
      <c r="BJ462" s="150"/>
      <c r="BK462" s="150"/>
      <c r="BL462" s="150"/>
      <c r="BM462" s="150"/>
      <c r="BN462" s="150"/>
      <c r="BO462" s="150"/>
      <c r="BP462" s="150"/>
      <c r="BQ462" s="150"/>
      <c r="BR462" s="150"/>
      <c r="BS462" s="150"/>
      <c r="BT462" s="150"/>
      <c r="BU462" s="150"/>
      <c r="BV462" s="150"/>
      <c r="BW462" s="150"/>
      <c r="BX462" s="150"/>
      <c r="BY462" s="150"/>
      <c r="BZ462" s="150"/>
      <c r="CA462" s="150"/>
      <c r="CB462" s="150"/>
      <c r="CC462" s="150"/>
      <c r="CD462" s="150"/>
      <c r="CE462" s="150"/>
      <c r="CF462" s="150"/>
      <c r="CG462" s="150"/>
      <c r="CH462" s="150"/>
      <c r="CI462" s="150"/>
      <c r="CJ462" s="150"/>
      <c r="CK462" s="150"/>
      <c r="CL462" s="150"/>
    </row>
    <row r="463" spans="1:90" ht="63" hidden="1">
      <c r="A463" s="84"/>
      <c r="B463" s="85"/>
      <c r="C463" s="85" t="s">
        <v>2792</v>
      </c>
      <c r="D463" s="85" t="s">
        <v>2793</v>
      </c>
      <c r="E463" s="84" t="s">
        <v>1353</v>
      </c>
      <c r="F463" s="86" t="s">
        <v>3494</v>
      </c>
      <c r="G463" s="87" t="s">
        <v>158</v>
      </c>
      <c r="H463" s="4"/>
      <c r="I463" s="4"/>
      <c r="J463" s="8">
        <v>8</v>
      </c>
      <c r="K463" s="84" t="s">
        <v>1354</v>
      </c>
      <c r="L463" s="84" t="s">
        <v>1355</v>
      </c>
      <c r="M463" s="85" t="s">
        <v>1330</v>
      </c>
      <c r="N463" s="85"/>
      <c r="O463" s="88"/>
      <c r="P463" s="89" t="s">
        <v>3631</v>
      </c>
      <c r="Q463" s="90">
        <v>159.94000000000003</v>
      </c>
      <c r="R463" s="91">
        <f t="shared" si="48"/>
        <v>0</v>
      </c>
      <c r="S463" s="90">
        <f t="shared" si="49"/>
        <v>0</v>
      </c>
      <c r="T463" s="149"/>
      <c r="U463" s="150"/>
      <c r="V463" s="150"/>
      <c r="W463" s="150"/>
      <c r="X463" s="150"/>
      <c r="Y463" s="150"/>
      <c r="Z463" s="150"/>
      <c r="AA463" s="150"/>
      <c r="AB463" s="150"/>
      <c r="AC463" s="150"/>
      <c r="AD463" s="150"/>
      <c r="AE463" s="150"/>
      <c r="AF463" s="150"/>
      <c r="AG463" s="150"/>
      <c r="AH463" s="150"/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150"/>
      <c r="AT463" s="150"/>
      <c r="AU463" s="150"/>
      <c r="AV463" s="150"/>
      <c r="AW463" s="150"/>
      <c r="AX463" s="150"/>
      <c r="AY463" s="150"/>
      <c r="AZ463" s="150"/>
      <c r="BA463" s="150"/>
      <c r="BB463" s="150"/>
      <c r="BC463" s="150"/>
      <c r="BD463" s="150"/>
      <c r="BE463" s="150"/>
      <c r="BF463" s="150"/>
      <c r="BG463" s="150"/>
      <c r="BH463" s="150"/>
      <c r="BI463" s="150"/>
      <c r="BJ463" s="150"/>
      <c r="BK463" s="150"/>
      <c r="BL463" s="150"/>
      <c r="BM463" s="150"/>
      <c r="BN463" s="150"/>
      <c r="BO463" s="150"/>
      <c r="BP463" s="150"/>
      <c r="BQ463" s="150"/>
      <c r="BR463" s="150"/>
      <c r="BS463" s="150"/>
      <c r="BT463" s="150"/>
      <c r="BU463" s="150"/>
      <c r="BV463" s="150"/>
      <c r="BW463" s="150"/>
      <c r="BX463" s="150"/>
      <c r="BY463" s="150"/>
      <c r="BZ463" s="150"/>
      <c r="CA463" s="150"/>
      <c r="CB463" s="150"/>
      <c r="CC463" s="150"/>
      <c r="CD463" s="150"/>
      <c r="CE463" s="150"/>
      <c r="CF463" s="150"/>
      <c r="CG463" s="150"/>
      <c r="CH463" s="150"/>
      <c r="CI463" s="150"/>
      <c r="CJ463" s="150"/>
      <c r="CK463" s="150"/>
      <c r="CL463" s="150"/>
    </row>
    <row r="464" spans="1:90" ht="63" hidden="1">
      <c r="A464" s="84"/>
      <c r="B464" s="85"/>
      <c r="C464" s="85" t="s">
        <v>2794</v>
      </c>
      <c r="D464" s="85" t="s">
        <v>2795</v>
      </c>
      <c r="E464" s="84" t="s">
        <v>1356</v>
      </c>
      <c r="F464" s="86" t="s">
        <v>3495</v>
      </c>
      <c r="G464" s="87" t="s">
        <v>158</v>
      </c>
      <c r="H464" s="113"/>
      <c r="I464" s="113"/>
      <c r="J464" s="8">
        <v>8</v>
      </c>
      <c r="K464" s="94" t="s">
        <v>1354</v>
      </c>
      <c r="L464" s="94" t="s">
        <v>1357</v>
      </c>
      <c r="M464" s="85" t="s">
        <v>1330</v>
      </c>
      <c r="N464" s="85"/>
      <c r="O464" s="88"/>
      <c r="P464" s="89" t="s">
        <v>3631</v>
      </c>
      <c r="Q464" s="90">
        <v>159.94000000000003</v>
      </c>
      <c r="R464" s="91">
        <f t="shared" si="48"/>
        <v>0</v>
      </c>
      <c r="S464" s="90">
        <f t="shared" si="49"/>
        <v>0</v>
      </c>
      <c r="T464" s="149"/>
      <c r="U464" s="150"/>
      <c r="V464" s="150"/>
      <c r="W464" s="150"/>
      <c r="X464" s="150"/>
      <c r="Y464" s="150"/>
      <c r="Z464" s="150"/>
      <c r="AA464" s="150"/>
      <c r="AB464" s="150"/>
      <c r="AC464" s="150"/>
      <c r="AD464" s="150"/>
      <c r="AE464" s="150"/>
      <c r="AF464" s="150"/>
      <c r="AG464" s="150"/>
      <c r="AH464" s="150"/>
      <c r="AI464" s="150"/>
      <c r="AJ464" s="150"/>
      <c r="AK464" s="150"/>
      <c r="AL464" s="150"/>
      <c r="AM464" s="150"/>
      <c r="AN464" s="150"/>
      <c r="AO464" s="150"/>
      <c r="AP464" s="150"/>
      <c r="AQ464" s="150"/>
      <c r="AR464" s="150"/>
      <c r="AS464" s="150"/>
      <c r="AT464" s="150"/>
      <c r="AU464" s="150"/>
      <c r="AV464" s="150"/>
      <c r="AW464" s="150"/>
      <c r="AX464" s="150"/>
      <c r="AY464" s="150"/>
      <c r="AZ464" s="150"/>
      <c r="BA464" s="150"/>
      <c r="BB464" s="150"/>
      <c r="BC464" s="150"/>
      <c r="BD464" s="150"/>
      <c r="BE464" s="150"/>
      <c r="BF464" s="150"/>
      <c r="BG464" s="150"/>
      <c r="BH464" s="150"/>
      <c r="BI464" s="150"/>
      <c r="BJ464" s="150"/>
      <c r="BK464" s="150"/>
      <c r="BL464" s="150"/>
      <c r="BM464" s="150"/>
      <c r="BN464" s="150"/>
      <c r="BO464" s="150"/>
      <c r="BP464" s="150"/>
      <c r="BQ464" s="150"/>
      <c r="BR464" s="150"/>
      <c r="BS464" s="150"/>
      <c r="BT464" s="150"/>
      <c r="BU464" s="150"/>
      <c r="BV464" s="150"/>
      <c r="BW464" s="150"/>
      <c r="BX464" s="150"/>
      <c r="BY464" s="150"/>
      <c r="BZ464" s="150"/>
      <c r="CA464" s="150"/>
      <c r="CB464" s="150"/>
      <c r="CC464" s="150"/>
      <c r="CD464" s="150"/>
      <c r="CE464" s="150"/>
      <c r="CF464" s="150"/>
      <c r="CG464" s="150"/>
      <c r="CH464" s="150"/>
      <c r="CI464" s="150"/>
      <c r="CJ464" s="150"/>
      <c r="CK464" s="150"/>
      <c r="CL464" s="150"/>
    </row>
    <row r="465" spans="1:90" ht="63" hidden="1">
      <c r="A465" s="84" t="s">
        <v>1358</v>
      </c>
      <c r="B465" s="85"/>
      <c r="C465" s="85" t="s">
        <v>2796</v>
      </c>
      <c r="D465" s="85" t="s">
        <v>2797</v>
      </c>
      <c r="E465" s="84" t="s">
        <v>1359</v>
      </c>
      <c r="F465" s="86" t="s">
        <v>3496</v>
      </c>
      <c r="G465" s="87" t="s">
        <v>158</v>
      </c>
      <c r="H465" s="113"/>
      <c r="I465" s="113" t="s">
        <v>1323</v>
      </c>
      <c r="J465" s="8">
        <v>9</v>
      </c>
      <c r="K465" s="4" t="s">
        <v>1360</v>
      </c>
      <c r="L465" s="94" t="s">
        <v>1361</v>
      </c>
      <c r="M465" s="85" t="s">
        <v>1326</v>
      </c>
      <c r="N465" s="85"/>
      <c r="O465" s="88"/>
      <c r="P465" s="89" t="s">
        <v>3631</v>
      </c>
      <c r="Q465" s="90">
        <v>404.91000000000008</v>
      </c>
      <c r="R465" s="91">
        <f t="shared" si="48"/>
        <v>0</v>
      </c>
      <c r="S465" s="90">
        <f t="shared" si="49"/>
        <v>0</v>
      </c>
      <c r="T465" s="149"/>
      <c r="U465" s="150"/>
      <c r="V465" s="150"/>
      <c r="W465" s="150"/>
      <c r="X465" s="150"/>
      <c r="Y465" s="150"/>
      <c r="Z465" s="150"/>
      <c r="AA465" s="150"/>
      <c r="AB465" s="150"/>
      <c r="AC465" s="150"/>
      <c r="AD465" s="150"/>
      <c r="AE465" s="150"/>
      <c r="AF465" s="150"/>
      <c r="AG465" s="150"/>
      <c r="AH465" s="150"/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150"/>
      <c r="AT465" s="150"/>
      <c r="AU465" s="150"/>
      <c r="AV465" s="150"/>
      <c r="AW465" s="150"/>
      <c r="AX465" s="150"/>
      <c r="AY465" s="150"/>
      <c r="AZ465" s="150"/>
      <c r="BA465" s="150"/>
      <c r="BB465" s="150"/>
      <c r="BC465" s="150"/>
      <c r="BD465" s="150"/>
      <c r="BE465" s="150"/>
      <c r="BF465" s="150"/>
      <c r="BG465" s="150"/>
      <c r="BH465" s="150"/>
      <c r="BI465" s="150"/>
      <c r="BJ465" s="150"/>
      <c r="BK465" s="150"/>
      <c r="BL465" s="150"/>
      <c r="BM465" s="150"/>
      <c r="BN465" s="150"/>
      <c r="BO465" s="150"/>
      <c r="BP465" s="150"/>
      <c r="BQ465" s="150"/>
      <c r="BR465" s="150"/>
      <c r="BS465" s="150"/>
      <c r="BT465" s="150"/>
      <c r="BU465" s="150"/>
      <c r="BV465" s="150"/>
      <c r="BW465" s="150"/>
      <c r="BX465" s="150"/>
      <c r="BY465" s="150"/>
      <c r="BZ465" s="150"/>
      <c r="CA465" s="150"/>
      <c r="CB465" s="150"/>
      <c r="CC465" s="150"/>
      <c r="CD465" s="150"/>
      <c r="CE465" s="150"/>
      <c r="CF465" s="150"/>
      <c r="CG465" s="150"/>
      <c r="CH465" s="150"/>
      <c r="CI465" s="150"/>
      <c r="CJ465" s="150"/>
      <c r="CK465" s="150"/>
      <c r="CL465" s="150"/>
    </row>
    <row r="466" spans="1:90" ht="63" hidden="1">
      <c r="A466" s="84"/>
      <c r="B466" s="85"/>
      <c r="C466" s="85" t="s">
        <v>2798</v>
      </c>
      <c r="D466" s="85" t="s">
        <v>2799</v>
      </c>
      <c r="E466" s="84" t="s">
        <v>1362</v>
      </c>
      <c r="F466" s="86" t="s">
        <v>3497</v>
      </c>
      <c r="G466" s="87" t="s">
        <v>158</v>
      </c>
      <c r="H466" s="4"/>
      <c r="I466" s="4"/>
      <c r="J466" s="8">
        <v>9</v>
      </c>
      <c r="K466" s="84" t="s">
        <v>1363</v>
      </c>
      <c r="L466" s="84" t="s">
        <v>1364</v>
      </c>
      <c r="M466" s="85" t="s">
        <v>1330</v>
      </c>
      <c r="N466" s="85"/>
      <c r="O466" s="88"/>
      <c r="P466" s="89" t="s">
        <v>3631</v>
      </c>
      <c r="Q466" s="90">
        <v>159.94000000000003</v>
      </c>
      <c r="R466" s="91">
        <f t="shared" si="48"/>
        <v>0</v>
      </c>
      <c r="S466" s="90">
        <f t="shared" si="49"/>
        <v>0</v>
      </c>
      <c r="T466" s="149"/>
      <c r="U466" s="150"/>
      <c r="V466" s="150"/>
      <c r="W466" s="150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50"/>
      <c r="AH466" s="150"/>
      <c r="AI466" s="150"/>
      <c r="AJ466" s="150"/>
      <c r="AK466" s="150"/>
      <c r="AL466" s="150"/>
      <c r="AM466" s="150"/>
      <c r="AN466" s="150"/>
      <c r="AO466" s="150"/>
      <c r="AP466" s="150"/>
      <c r="AQ466" s="150"/>
      <c r="AR466" s="150"/>
      <c r="AS466" s="150"/>
      <c r="AT466" s="150"/>
      <c r="AU466" s="150"/>
      <c r="AV466" s="150"/>
      <c r="AW466" s="150"/>
      <c r="AX466" s="150"/>
      <c r="AY466" s="150"/>
      <c r="AZ466" s="150"/>
      <c r="BA466" s="150"/>
      <c r="BB466" s="150"/>
      <c r="BC466" s="150"/>
      <c r="BD466" s="150"/>
      <c r="BE466" s="150"/>
      <c r="BF466" s="150"/>
      <c r="BG466" s="150"/>
      <c r="BH466" s="150"/>
      <c r="BI466" s="150"/>
      <c r="BJ466" s="150"/>
      <c r="BK466" s="150"/>
      <c r="BL466" s="150"/>
      <c r="BM466" s="150"/>
      <c r="BN466" s="150"/>
      <c r="BO466" s="150"/>
      <c r="BP466" s="150"/>
      <c r="BQ466" s="150"/>
      <c r="BR466" s="150"/>
      <c r="BS466" s="150"/>
      <c r="BT466" s="150"/>
      <c r="BU466" s="150"/>
      <c r="BV466" s="150"/>
      <c r="BW466" s="150"/>
      <c r="BX466" s="150"/>
      <c r="BY466" s="150"/>
      <c r="BZ466" s="150"/>
      <c r="CA466" s="150"/>
      <c r="CB466" s="150"/>
      <c r="CC466" s="150"/>
      <c r="CD466" s="150"/>
      <c r="CE466" s="150"/>
      <c r="CF466" s="150"/>
      <c r="CG466" s="150"/>
      <c r="CH466" s="150"/>
      <c r="CI466" s="150"/>
      <c r="CJ466" s="150"/>
      <c r="CK466" s="150"/>
      <c r="CL466" s="150"/>
    </row>
    <row r="467" spans="1:90" ht="47.25" hidden="1">
      <c r="A467" s="84" t="s">
        <v>1365</v>
      </c>
      <c r="B467" s="85"/>
      <c r="C467" s="85" t="s">
        <v>2800</v>
      </c>
      <c r="D467" s="85" t="s">
        <v>2801</v>
      </c>
      <c r="E467" s="84" t="s">
        <v>1366</v>
      </c>
      <c r="F467" s="86">
        <v>0</v>
      </c>
      <c r="G467" s="87" t="s">
        <v>158</v>
      </c>
      <c r="H467" s="113"/>
      <c r="I467" s="113" t="s">
        <v>1323</v>
      </c>
      <c r="J467" s="8" t="s">
        <v>1367</v>
      </c>
      <c r="K467" s="94" t="s">
        <v>1368</v>
      </c>
      <c r="L467" s="94" t="s">
        <v>1369</v>
      </c>
      <c r="M467" s="85" t="s">
        <v>1370</v>
      </c>
      <c r="N467" s="85"/>
      <c r="O467" s="88"/>
      <c r="P467" s="89" t="s">
        <v>3631</v>
      </c>
      <c r="Q467" s="90">
        <v>418.99</v>
      </c>
      <c r="R467" s="91">
        <f t="shared" si="48"/>
        <v>0</v>
      </c>
      <c r="S467" s="90">
        <f t="shared" si="49"/>
        <v>0</v>
      </c>
      <c r="T467" s="149"/>
      <c r="U467" s="150"/>
      <c r="V467" s="150"/>
      <c r="W467" s="150"/>
      <c r="X467" s="150"/>
      <c r="Y467" s="150"/>
      <c r="Z467" s="150"/>
      <c r="AA467" s="150"/>
      <c r="AB467" s="150"/>
      <c r="AC467" s="150"/>
      <c r="AD467" s="150"/>
      <c r="AE467" s="150"/>
      <c r="AF467" s="150"/>
      <c r="AG467" s="150"/>
      <c r="AH467" s="150"/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0"/>
      <c r="AU467" s="150"/>
      <c r="AV467" s="150"/>
      <c r="AW467" s="150"/>
      <c r="AX467" s="150"/>
      <c r="AY467" s="150"/>
      <c r="AZ467" s="150"/>
      <c r="BA467" s="150"/>
      <c r="BB467" s="150"/>
      <c r="BC467" s="150"/>
      <c r="BD467" s="150"/>
      <c r="BE467" s="150"/>
      <c r="BF467" s="150"/>
      <c r="BG467" s="150"/>
      <c r="BH467" s="150"/>
      <c r="BI467" s="150"/>
      <c r="BJ467" s="150"/>
      <c r="BK467" s="150"/>
      <c r="BL467" s="150"/>
      <c r="BM467" s="150"/>
      <c r="BN467" s="150"/>
      <c r="BO467" s="150"/>
      <c r="BP467" s="150"/>
      <c r="BQ467" s="150"/>
      <c r="BR467" s="150"/>
      <c r="BS467" s="150"/>
      <c r="BT467" s="150"/>
      <c r="BU467" s="150"/>
      <c r="BV467" s="150"/>
      <c r="BW467" s="150"/>
      <c r="BX467" s="150"/>
      <c r="BY467" s="150"/>
      <c r="BZ467" s="150"/>
      <c r="CA467" s="150"/>
      <c r="CB467" s="150"/>
      <c r="CC467" s="150"/>
      <c r="CD467" s="150"/>
      <c r="CE467" s="150"/>
      <c r="CF467" s="150"/>
      <c r="CG467" s="150"/>
      <c r="CH467" s="150"/>
      <c r="CI467" s="150"/>
      <c r="CJ467" s="150"/>
      <c r="CK467" s="150"/>
      <c r="CL467" s="150"/>
    </row>
    <row r="468" spans="1:90" ht="47.25" hidden="1">
      <c r="A468" s="84"/>
      <c r="B468" s="85"/>
      <c r="C468" s="85" t="s">
        <v>2802</v>
      </c>
      <c r="D468" s="85" t="s">
        <v>2803</v>
      </c>
      <c r="E468" s="4" t="s">
        <v>1371</v>
      </c>
      <c r="F468" s="86" t="s">
        <v>3498</v>
      </c>
      <c r="G468" s="87" t="s">
        <v>158</v>
      </c>
      <c r="H468" s="84"/>
      <c r="I468" s="4"/>
      <c r="J468" s="8" t="s">
        <v>1367</v>
      </c>
      <c r="K468" s="84" t="s">
        <v>1372</v>
      </c>
      <c r="L468" s="84" t="s">
        <v>1373</v>
      </c>
      <c r="M468" s="85" t="s">
        <v>1370</v>
      </c>
      <c r="N468" s="85"/>
      <c r="O468" s="88"/>
      <c r="P468" s="89" t="s">
        <v>3631</v>
      </c>
      <c r="Q468" s="90">
        <v>156.97</v>
      </c>
      <c r="R468" s="91">
        <f t="shared" si="48"/>
        <v>0</v>
      </c>
      <c r="S468" s="90">
        <f t="shared" si="49"/>
        <v>0</v>
      </c>
      <c r="T468" s="149"/>
      <c r="U468" s="150"/>
      <c r="V468" s="150"/>
      <c r="W468" s="150"/>
      <c r="X468" s="150"/>
      <c r="Y468" s="150"/>
      <c r="Z468" s="150"/>
      <c r="AA468" s="150"/>
      <c r="AB468" s="150"/>
      <c r="AC468" s="150"/>
      <c r="AD468" s="150"/>
      <c r="AE468" s="150"/>
      <c r="AF468" s="150"/>
      <c r="AG468" s="150"/>
      <c r="AH468" s="150"/>
      <c r="AI468" s="150"/>
      <c r="AJ468" s="150"/>
      <c r="AK468" s="150"/>
      <c r="AL468" s="150"/>
      <c r="AM468" s="150"/>
      <c r="AN468" s="150"/>
      <c r="AO468" s="150"/>
      <c r="AP468" s="150"/>
      <c r="AQ468" s="150"/>
      <c r="AR468" s="150"/>
      <c r="AS468" s="150"/>
      <c r="AT468" s="150"/>
      <c r="AU468" s="150"/>
      <c r="AV468" s="150"/>
      <c r="AW468" s="150"/>
      <c r="AX468" s="150"/>
      <c r="AY468" s="150"/>
      <c r="AZ468" s="150"/>
      <c r="BA468" s="150"/>
      <c r="BB468" s="150"/>
      <c r="BC468" s="150"/>
      <c r="BD468" s="150"/>
      <c r="BE468" s="150"/>
      <c r="BF468" s="150"/>
      <c r="BG468" s="150"/>
      <c r="BH468" s="150"/>
      <c r="BI468" s="150"/>
      <c r="BJ468" s="150"/>
      <c r="BK468" s="150"/>
      <c r="BL468" s="150"/>
      <c r="BM468" s="150"/>
      <c r="BN468" s="150"/>
      <c r="BO468" s="150"/>
      <c r="BP468" s="150"/>
      <c r="BQ468" s="150"/>
      <c r="BR468" s="150"/>
      <c r="BS468" s="150"/>
      <c r="BT468" s="150"/>
      <c r="BU468" s="150"/>
      <c r="BV468" s="150"/>
      <c r="BW468" s="150"/>
      <c r="BX468" s="150"/>
      <c r="BY468" s="150"/>
      <c r="BZ468" s="150"/>
      <c r="CA468" s="150"/>
      <c r="CB468" s="150"/>
      <c r="CC468" s="150"/>
      <c r="CD468" s="150"/>
      <c r="CE468" s="150"/>
      <c r="CF468" s="150"/>
      <c r="CG468" s="150"/>
      <c r="CH468" s="150"/>
      <c r="CI468" s="150"/>
      <c r="CJ468" s="150"/>
      <c r="CK468" s="150"/>
      <c r="CL468" s="150"/>
    </row>
    <row r="469" spans="1:90" ht="47.25" hidden="1">
      <c r="A469" s="84"/>
      <c r="B469" s="85"/>
      <c r="C469" s="85" t="s">
        <v>2804</v>
      </c>
      <c r="D469" s="85" t="s">
        <v>2805</v>
      </c>
      <c r="E469" s="4" t="s">
        <v>1374</v>
      </c>
      <c r="F469" s="86" t="s">
        <v>3499</v>
      </c>
      <c r="G469" s="87" t="s">
        <v>158</v>
      </c>
      <c r="H469" s="84"/>
      <c r="I469" s="4"/>
      <c r="J469" s="8" t="s">
        <v>1367</v>
      </c>
      <c r="K469" s="84" t="s">
        <v>1372</v>
      </c>
      <c r="L469" s="94" t="s">
        <v>1375</v>
      </c>
      <c r="M469" s="85" t="s">
        <v>1370</v>
      </c>
      <c r="N469" s="85"/>
      <c r="O469" s="88"/>
      <c r="P469" s="89" t="s">
        <v>3631</v>
      </c>
      <c r="Q469" s="90">
        <v>156.97</v>
      </c>
      <c r="R469" s="91">
        <f t="shared" si="48"/>
        <v>0</v>
      </c>
      <c r="S469" s="90">
        <f t="shared" si="49"/>
        <v>0</v>
      </c>
      <c r="T469" s="149"/>
      <c r="U469" s="150"/>
      <c r="V469" s="150"/>
      <c r="W469" s="150"/>
      <c r="X469" s="150"/>
      <c r="Y469" s="150"/>
      <c r="Z469" s="150"/>
      <c r="AA469" s="150"/>
      <c r="AB469" s="150"/>
      <c r="AC469" s="150"/>
      <c r="AD469" s="150"/>
      <c r="AE469" s="150"/>
      <c r="AF469" s="150"/>
      <c r="AG469" s="150"/>
      <c r="AH469" s="150"/>
      <c r="AI469" s="150"/>
      <c r="AJ469" s="150"/>
      <c r="AK469" s="150"/>
      <c r="AL469" s="150"/>
      <c r="AM469" s="150"/>
      <c r="AN469" s="150"/>
      <c r="AO469" s="150"/>
      <c r="AP469" s="150"/>
      <c r="AQ469" s="150"/>
      <c r="AR469" s="150"/>
      <c r="AS469" s="150"/>
      <c r="AT469" s="150"/>
      <c r="AU469" s="150"/>
      <c r="AV469" s="150"/>
      <c r="AW469" s="150"/>
      <c r="AX469" s="150"/>
      <c r="AY469" s="150"/>
      <c r="AZ469" s="150"/>
      <c r="BA469" s="150"/>
      <c r="BB469" s="150"/>
      <c r="BC469" s="150"/>
      <c r="BD469" s="150"/>
      <c r="BE469" s="150"/>
      <c r="BF469" s="150"/>
      <c r="BG469" s="150"/>
      <c r="BH469" s="150"/>
      <c r="BI469" s="150"/>
      <c r="BJ469" s="150"/>
      <c r="BK469" s="150"/>
      <c r="BL469" s="150"/>
      <c r="BM469" s="150"/>
      <c r="BN469" s="150"/>
      <c r="BO469" s="150"/>
      <c r="BP469" s="150"/>
      <c r="BQ469" s="150"/>
      <c r="BR469" s="150"/>
      <c r="BS469" s="150"/>
      <c r="BT469" s="150"/>
      <c r="BU469" s="150"/>
      <c r="BV469" s="150"/>
      <c r="BW469" s="150"/>
      <c r="BX469" s="150"/>
      <c r="BY469" s="150"/>
      <c r="BZ469" s="150"/>
      <c r="CA469" s="150"/>
      <c r="CB469" s="150"/>
      <c r="CC469" s="150"/>
      <c r="CD469" s="150"/>
      <c r="CE469" s="150"/>
      <c r="CF469" s="150"/>
      <c r="CG469" s="150"/>
      <c r="CH469" s="150"/>
      <c r="CI469" s="150"/>
      <c r="CJ469" s="150"/>
      <c r="CK469" s="150"/>
      <c r="CL469" s="150"/>
    </row>
    <row r="470" spans="1:90" ht="63" hidden="1">
      <c r="A470" s="84" t="s">
        <v>1376</v>
      </c>
      <c r="B470" s="85"/>
      <c r="C470" s="85" t="s">
        <v>2806</v>
      </c>
      <c r="D470" s="85" t="s">
        <v>2807</v>
      </c>
      <c r="E470" s="4" t="s">
        <v>1377</v>
      </c>
      <c r="F470" s="86">
        <v>0</v>
      </c>
      <c r="G470" s="87" t="s">
        <v>158</v>
      </c>
      <c r="H470" s="84"/>
      <c r="I470" s="4" t="s">
        <v>1323</v>
      </c>
      <c r="J470" s="8">
        <v>7</v>
      </c>
      <c r="K470" s="84" t="s">
        <v>1333</v>
      </c>
      <c r="L470" s="84" t="s">
        <v>1378</v>
      </c>
      <c r="M470" s="85" t="s">
        <v>1370</v>
      </c>
      <c r="N470" s="85"/>
      <c r="O470" s="88"/>
      <c r="P470" s="89" t="s">
        <v>3631</v>
      </c>
      <c r="Q470" s="90">
        <v>418.99</v>
      </c>
      <c r="R470" s="91">
        <f t="shared" si="48"/>
        <v>0</v>
      </c>
      <c r="S470" s="90">
        <f t="shared" si="49"/>
        <v>0</v>
      </c>
      <c r="T470" s="149"/>
      <c r="U470" s="150"/>
      <c r="V470" s="150"/>
      <c r="W470" s="150"/>
      <c r="X470" s="150"/>
      <c r="Y470" s="150"/>
      <c r="Z470" s="150"/>
      <c r="AA470" s="150"/>
      <c r="AB470" s="150"/>
      <c r="AC470" s="150"/>
      <c r="AD470" s="150"/>
      <c r="AE470" s="150"/>
      <c r="AF470" s="150"/>
      <c r="AG470" s="150"/>
      <c r="AH470" s="150"/>
      <c r="AI470" s="150"/>
      <c r="AJ470" s="150"/>
      <c r="AK470" s="150"/>
      <c r="AL470" s="150"/>
      <c r="AM470" s="150"/>
      <c r="AN470" s="150"/>
      <c r="AO470" s="150"/>
      <c r="AP470" s="150"/>
      <c r="AQ470" s="150"/>
      <c r="AR470" s="150"/>
      <c r="AS470" s="150"/>
      <c r="AT470" s="150"/>
      <c r="AU470" s="150"/>
      <c r="AV470" s="150"/>
      <c r="AW470" s="150"/>
      <c r="AX470" s="150"/>
      <c r="AY470" s="150"/>
      <c r="AZ470" s="150"/>
      <c r="BA470" s="150"/>
      <c r="BB470" s="150"/>
      <c r="BC470" s="150"/>
      <c r="BD470" s="150"/>
      <c r="BE470" s="150"/>
      <c r="BF470" s="150"/>
      <c r="BG470" s="150"/>
      <c r="BH470" s="150"/>
      <c r="BI470" s="150"/>
      <c r="BJ470" s="150"/>
      <c r="BK470" s="150"/>
      <c r="BL470" s="150"/>
      <c r="BM470" s="150"/>
      <c r="BN470" s="150"/>
      <c r="BO470" s="150"/>
      <c r="BP470" s="150"/>
      <c r="BQ470" s="150"/>
      <c r="BR470" s="150"/>
      <c r="BS470" s="150"/>
      <c r="BT470" s="150"/>
      <c r="BU470" s="150"/>
      <c r="BV470" s="150"/>
      <c r="BW470" s="150"/>
      <c r="BX470" s="150"/>
      <c r="BY470" s="150"/>
      <c r="BZ470" s="150"/>
      <c r="CA470" s="150"/>
      <c r="CB470" s="150"/>
      <c r="CC470" s="150"/>
      <c r="CD470" s="150"/>
      <c r="CE470" s="150"/>
      <c r="CF470" s="150"/>
      <c r="CG470" s="150"/>
      <c r="CH470" s="150"/>
      <c r="CI470" s="150"/>
      <c r="CJ470" s="150"/>
      <c r="CK470" s="150"/>
      <c r="CL470" s="150"/>
    </row>
    <row r="471" spans="1:90" s="144" customFormat="1" ht="47.25" hidden="1">
      <c r="A471" s="101"/>
      <c r="B471" s="101"/>
      <c r="C471" s="85" t="s">
        <v>2808</v>
      </c>
      <c r="D471" s="85" t="s">
        <v>2809</v>
      </c>
      <c r="E471" s="101" t="s">
        <v>1379</v>
      </c>
      <c r="F471" s="86" t="s">
        <v>3500</v>
      </c>
      <c r="G471" s="87" t="s">
        <v>158</v>
      </c>
      <c r="H471" s="102"/>
      <c r="I471" s="117"/>
      <c r="J471" s="118">
        <v>7</v>
      </c>
      <c r="K471" s="94" t="s">
        <v>1336</v>
      </c>
      <c r="L471" s="84" t="s">
        <v>1380</v>
      </c>
      <c r="M471" s="85" t="s">
        <v>1370</v>
      </c>
      <c r="N471" s="97"/>
      <c r="O471" s="88"/>
      <c r="P471" s="89" t="s">
        <v>3631</v>
      </c>
      <c r="Q471" s="90">
        <v>156.97</v>
      </c>
      <c r="R471" s="91">
        <f t="shared" si="48"/>
        <v>0</v>
      </c>
      <c r="S471" s="90">
        <f t="shared" si="49"/>
        <v>0</v>
      </c>
      <c r="T471" s="143"/>
      <c r="U471" s="143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143"/>
      <c r="AP471" s="143"/>
      <c r="AQ471" s="143"/>
      <c r="AR471" s="143"/>
      <c r="AS471" s="143"/>
      <c r="AT471" s="143"/>
      <c r="AU471" s="143"/>
      <c r="AV471" s="143"/>
      <c r="AW471" s="143"/>
      <c r="AX471" s="143"/>
      <c r="AY471" s="143"/>
      <c r="AZ471" s="143"/>
      <c r="BA471" s="143"/>
      <c r="BB471" s="143"/>
      <c r="BC471" s="143"/>
      <c r="BD471" s="143"/>
      <c r="BE471" s="143"/>
      <c r="BF471" s="143"/>
      <c r="BG471" s="143"/>
      <c r="BH471" s="143"/>
      <c r="BI471" s="143"/>
      <c r="BJ471" s="143"/>
      <c r="BK471" s="143"/>
      <c r="BL471" s="143"/>
      <c r="BM471" s="143"/>
      <c r="BN471" s="143"/>
      <c r="BO471" s="143"/>
      <c r="BP471" s="143"/>
      <c r="BQ471" s="143"/>
      <c r="BR471" s="143"/>
      <c r="BS471" s="143"/>
      <c r="BT471" s="143"/>
      <c r="BU471" s="143"/>
      <c r="BV471" s="143"/>
      <c r="BW471" s="143"/>
      <c r="BX471" s="143"/>
      <c r="BY471" s="143"/>
      <c r="BZ471" s="143"/>
      <c r="CA471" s="143"/>
      <c r="CB471" s="143"/>
      <c r="CC471" s="143"/>
      <c r="CD471" s="143"/>
      <c r="CE471" s="143"/>
      <c r="CF471" s="143"/>
      <c r="CG471" s="143"/>
      <c r="CH471" s="143"/>
      <c r="CI471" s="143"/>
      <c r="CJ471" s="143"/>
      <c r="CK471" s="143"/>
      <c r="CL471" s="143"/>
    </row>
    <row r="472" spans="1:90" ht="47.25" hidden="1">
      <c r="A472" s="84"/>
      <c r="B472" s="85"/>
      <c r="C472" s="85" t="s">
        <v>2810</v>
      </c>
      <c r="D472" s="85" t="s">
        <v>2811</v>
      </c>
      <c r="E472" s="84" t="s">
        <v>1381</v>
      </c>
      <c r="F472" s="86" t="s">
        <v>3501</v>
      </c>
      <c r="G472" s="87" t="s">
        <v>158</v>
      </c>
      <c r="H472" s="4"/>
      <c r="I472" s="4"/>
      <c r="J472" s="8">
        <v>7</v>
      </c>
      <c r="K472" s="84" t="s">
        <v>1336</v>
      </c>
      <c r="L472" s="84" t="s">
        <v>1382</v>
      </c>
      <c r="M472" s="85" t="s">
        <v>1370</v>
      </c>
      <c r="N472" s="85"/>
      <c r="O472" s="88"/>
      <c r="P472" s="89" t="s">
        <v>3631</v>
      </c>
      <c r="Q472" s="90">
        <v>156.97</v>
      </c>
      <c r="R472" s="91">
        <f t="shared" si="48"/>
        <v>0</v>
      </c>
      <c r="S472" s="90">
        <f t="shared" si="49"/>
        <v>0</v>
      </c>
      <c r="T472" s="149"/>
      <c r="U472" s="150"/>
      <c r="V472" s="150"/>
      <c r="W472" s="150"/>
      <c r="X472" s="150"/>
      <c r="Y472" s="150"/>
      <c r="Z472" s="150"/>
      <c r="AA472" s="150"/>
      <c r="AB472" s="150"/>
      <c r="AC472" s="150"/>
      <c r="AD472" s="150"/>
      <c r="AE472" s="150"/>
      <c r="AF472" s="150"/>
      <c r="AG472" s="150"/>
      <c r="AH472" s="150"/>
      <c r="AI472" s="150"/>
      <c r="AJ472" s="150"/>
      <c r="AK472" s="150"/>
      <c r="AL472" s="150"/>
      <c r="AM472" s="150"/>
      <c r="AN472" s="150"/>
      <c r="AO472" s="150"/>
      <c r="AP472" s="150"/>
      <c r="AQ472" s="150"/>
      <c r="AR472" s="150"/>
      <c r="AS472" s="150"/>
      <c r="AT472" s="150"/>
      <c r="AU472" s="150"/>
      <c r="AV472" s="150"/>
      <c r="AW472" s="150"/>
      <c r="AX472" s="150"/>
      <c r="AY472" s="150"/>
      <c r="AZ472" s="150"/>
      <c r="BA472" s="150"/>
      <c r="BB472" s="150"/>
      <c r="BC472" s="150"/>
      <c r="BD472" s="150"/>
      <c r="BE472" s="150"/>
      <c r="BF472" s="150"/>
      <c r="BG472" s="150"/>
      <c r="BH472" s="150"/>
      <c r="BI472" s="150"/>
      <c r="BJ472" s="150"/>
      <c r="BK472" s="150"/>
      <c r="BL472" s="150"/>
      <c r="BM472" s="150"/>
      <c r="BN472" s="150"/>
      <c r="BO472" s="150"/>
      <c r="BP472" s="150"/>
      <c r="BQ472" s="150"/>
      <c r="BR472" s="150"/>
      <c r="BS472" s="150"/>
      <c r="BT472" s="150"/>
      <c r="BU472" s="150"/>
      <c r="BV472" s="150"/>
      <c r="BW472" s="150"/>
      <c r="BX472" s="150"/>
      <c r="BY472" s="150"/>
      <c r="BZ472" s="150"/>
      <c r="CA472" s="150"/>
      <c r="CB472" s="150"/>
      <c r="CC472" s="150"/>
      <c r="CD472" s="150"/>
      <c r="CE472" s="150"/>
      <c r="CF472" s="150"/>
      <c r="CG472" s="150"/>
      <c r="CH472" s="150"/>
      <c r="CI472" s="150"/>
      <c r="CJ472" s="150"/>
      <c r="CK472" s="150"/>
      <c r="CL472" s="150"/>
    </row>
    <row r="473" spans="1:90" ht="63" hidden="1">
      <c r="A473" s="84" t="s">
        <v>1383</v>
      </c>
      <c r="B473" s="85"/>
      <c r="C473" s="85" t="s">
        <v>2812</v>
      </c>
      <c r="D473" s="85" t="s">
        <v>2813</v>
      </c>
      <c r="E473" s="84" t="s">
        <v>1384</v>
      </c>
      <c r="F473" s="86">
        <v>0</v>
      </c>
      <c r="G473" s="87" t="s">
        <v>158</v>
      </c>
      <c r="H473" s="113"/>
      <c r="I473" s="113" t="s">
        <v>1323</v>
      </c>
      <c r="J473" s="8">
        <v>8</v>
      </c>
      <c r="K473" s="94" t="s">
        <v>1385</v>
      </c>
      <c r="L473" s="94" t="s">
        <v>1386</v>
      </c>
      <c r="M473" s="85" t="s">
        <v>1370</v>
      </c>
      <c r="N473" s="85"/>
      <c r="O473" s="88"/>
      <c r="P473" s="89" t="s">
        <v>3631</v>
      </c>
      <c r="Q473" s="90">
        <v>418.00000000000006</v>
      </c>
      <c r="R473" s="91">
        <f t="shared" si="48"/>
        <v>0</v>
      </c>
      <c r="S473" s="90">
        <f t="shared" si="49"/>
        <v>0</v>
      </c>
      <c r="T473" s="149"/>
      <c r="U473" s="150"/>
      <c r="V473" s="150"/>
      <c r="W473" s="150"/>
      <c r="X473" s="150"/>
      <c r="Y473" s="150"/>
      <c r="Z473" s="150"/>
      <c r="AA473" s="150"/>
      <c r="AB473" s="150"/>
      <c r="AC473" s="150"/>
      <c r="AD473" s="150"/>
      <c r="AE473" s="150"/>
      <c r="AF473" s="150"/>
      <c r="AG473" s="150"/>
      <c r="AH473" s="150"/>
      <c r="AI473" s="150"/>
      <c r="AJ473" s="150"/>
      <c r="AK473" s="150"/>
      <c r="AL473" s="150"/>
      <c r="AM473" s="150"/>
      <c r="AN473" s="150"/>
      <c r="AO473" s="150"/>
      <c r="AP473" s="150"/>
      <c r="AQ473" s="150"/>
      <c r="AR473" s="150"/>
      <c r="AS473" s="150"/>
      <c r="AT473" s="150"/>
      <c r="AU473" s="150"/>
      <c r="AV473" s="150"/>
      <c r="AW473" s="150"/>
      <c r="AX473" s="150"/>
      <c r="AY473" s="150"/>
      <c r="AZ473" s="150"/>
      <c r="BA473" s="150"/>
      <c r="BB473" s="150"/>
      <c r="BC473" s="150"/>
      <c r="BD473" s="150"/>
      <c r="BE473" s="150"/>
      <c r="BF473" s="150"/>
      <c r="BG473" s="150"/>
      <c r="BH473" s="150"/>
      <c r="BI473" s="150"/>
      <c r="BJ473" s="150"/>
      <c r="BK473" s="150"/>
      <c r="BL473" s="150"/>
      <c r="BM473" s="150"/>
      <c r="BN473" s="150"/>
      <c r="BO473" s="150"/>
      <c r="BP473" s="150"/>
      <c r="BQ473" s="150"/>
      <c r="BR473" s="150"/>
      <c r="BS473" s="150"/>
      <c r="BT473" s="150"/>
      <c r="BU473" s="150"/>
      <c r="BV473" s="150"/>
      <c r="BW473" s="150"/>
      <c r="BX473" s="150"/>
      <c r="BY473" s="150"/>
      <c r="BZ473" s="150"/>
      <c r="CA473" s="150"/>
      <c r="CB473" s="150"/>
      <c r="CC473" s="150"/>
      <c r="CD473" s="150"/>
      <c r="CE473" s="150"/>
      <c r="CF473" s="150"/>
      <c r="CG473" s="150"/>
      <c r="CH473" s="150"/>
      <c r="CI473" s="150"/>
      <c r="CJ473" s="150"/>
      <c r="CK473" s="150"/>
      <c r="CL473" s="150"/>
    </row>
    <row r="474" spans="1:90" ht="63" hidden="1">
      <c r="A474" s="84"/>
      <c r="B474" s="85"/>
      <c r="C474" s="85" t="s">
        <v>2814</v>
      </c>
      <c r="D474" s="85" t="s">
        <v>2815</v>
      </c>
      <c r="E474" s="84" t="s">
        <v>1387</v>
      </c>
      <c r="F474" s="86" t="s">
        <v>3502</v>
      </c>
      <c r="G474" s="87" t="s">
        <v>158</v>
      </c>
      <c r="H474" s="113"/>
      <c r="I474" s="113"/>
      <c r="J474" s="8">
        <v>8</v>
      </c>
      <c r="K474" s="94" t="s">
        <v>1388</v>
      </c>
      <c r="L474" s="94" t="s">
        <v>1389</v>
      </c>
      <c r="M474" s="85" t="s">
        <v>1370</v>
      </c>
      <c r="N474" s="85"/>
      <c r="O474" s="88"/>
      <c r="P474" s="89" t="s">
        <v>3631</v>
      </c>
      <c r="Q474" s="90">
        <v>156.97</v>
      </c>
      <c r="R474" s="91">
        <f t="shared" si="48"/>
        <v>0</v>
      </c>
      <c r="S474" s="90">
        <f t="shared" si="49"/>
        <v>0</v>
      </c>
      <c r="T474" s="149"/>
      <c r="U474" s="150"/>
      <c r="V474" s="150"/>
      <c r="W474" s="150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50"/>
      <c r="AH474" s="150"/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0"/>
      <c r="AT474" s="150"/>
      <c r="AU474" s="150"/>
      <c r="AV474" s="150"/>
      <c r="AW474" s="150"/>
      <c r="AX474" s="150"/>
      <c r="AY474" s="150"/>
      <c r="AZ474" s="150"/>
      <c r="BA474" s="150"/>
      <c r="BB474" s="150"/>
      <c r="BC474" s="150"/>
      <c r="BD474" s="150"/>
      <c r="BE474" s="150"/>
      <c r="BF474" s="150"/>
      <c r="BG474" s="150"/>
      <c r="BH474" s="150"/>
      <c r="BI474" s="150"/>
      <c r="BJ474" s="150"/>
      <c r="BK474" s="150"/>
      <c r="BL474" s="150"/>
      <c r="BM474" s="150"/>
      <c r="BN474" s="150"/>
      <c r="BO474" s="150"/>
      <c r="BP474" s="150"/>
      <c r="BQ474" s="150"/>
      <c r="BR474" s="150"/>
      <c r="BS474" s="150"/>
      <c r="BT474" s="150"/>
      <c r="BU474" s="150"/>
      <c r="BV474" s="150"/>
      <c r="BW474" s="150"/>
      <c r="BX474" s="150"/>
      <c r="BY474" s="150"/>
      <c r="BZ474" s="150"/>
      <c r="CA474" s="150"/>
      <c r="CB474" s="150"/>
      <c r="CC474" s="150"/>
      <c r="CD474" s="150"/>
      <c r="CE474" s="150"/>
      <c r="CF474" s="150"/>
      <c r="CG474" s="150"/>
      <c r="CH474" s="150"/>
      <c r="CI474" s="150"/>
      <c r="CJ474" s="150"/>
      <c r="CK474" s="150"/>
      <c r="CL474" s="150"/>
    </row>
    <row r="475" spans="1:90" ht="63" hidden="1">
      <c r="A475" s="84"/>
      <c r="B475" s="85"/>
      <c r="C475" s="85" t="s">
        <v>2816</v>
      </c>
      <c r="D475" s="85" t="s">
        <v>2817</v>
      </c>
      <c r="E475" s="84" t="s">
        <v>1390</v>
      </c>
      <c r="F475" s="86" t="s">
        <v>3503</v>
      </c>
      <c r="G475" s="87" t="s">
        <v>158</v>
      </c>
      <c r="H475" s="113"/>
      <c r="I475" s="113"/>
      <c r="J475" s="8">
        <v>8</v>
      </c>
      <c r="K475" s="94" t="s">
        <v>1388</v>
      </c>
      <c r="L475" s="94" t="s">
        <v>1391</v>
      </c>
      <c r="M475" s="85" t="s">
        <v>1370</v>
      </c>
      <c r="N475" s="85"/>
      <c r="O475" s="88"/>
      <c r="P475" s="89" t="s">
        <v>3633</v>
      </c>
      <c r="Q475" s="90">
        <v>156.97</v>
      </c>
      <c r="R475" s="91">
        <f t="shared" si="48"/>
        <v>0</v>
      </c>
      <c r="S475" s="90">
        <f t="shared" si="49"/>
        <v>0</v>
      </c>
      <c r="T475" s="149"/>
      <c r="U475" s="150"/>
      <c r="V475" s="150"/>
      <c r="W475" s="150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50"/>
      <c r="AH475" s="150"/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0"/>
      <c r="AU475" s="150"/>
      <c r="AV475" s="150"/>
      <c r="AW475" s="150"/>
      <c r="AX475" s="150"/>
      <c r="AY475" s="150"/>
      <c r="AZ475" s="150"/>
      <c r="BA475" s="150"/>
      <c r="BB475" s="150"/>
      <c r="BC475" s="150"/>
      <c r="BD475" s="150"/>
      <c r="BE475" s="150"/>
      <c r="BF475" s="150"/>
      <c r="BG475" s="150"/>
      <c r="BH475" s="150"/>
      <c r="BI475" s="150"/>
      <c r="BJ475" s="150"/>
      <c r="BK475" s="150"/>
      <c r="BL475" s="150"/>
      <c r="BM475" s="150"/>
      <c r="BN475" s="150"/>
      <c r="BO475" s="150"/>
      <c r="BP475" s="150"/>
      <c r="BQ475" s="150"/>
      <c r="BR475" s="150"/>
      <c r="BS475" s="150"/>
      <c r="BT475" s="150"/>
      <c r="BU475" s="150"/>
      <c r="BV475" s="150"/>
      <c r="BW475" s="150"/>
      <c r="BX475" s="150"/>
      <c r="BY475" s="150"/>
      <c r="BZ475" s="150"/>
      <c r="CA475" s="150"/>
      <c r="CB475" s="150"/>
      <c r="CC475" s="150"/>
      <c r="CD475" s="150"/>
      <c r="CE475" s="150"/>
      <c r="CF475" s="150"/>
      <c r="CG475" s="150"/>
      <c r="CH475" s="150"/>
      <c r="CI475" s="150"/>
      <c r="CJ475" s="150"/>
      <c r="CK475" s="150"/>
      <c r="CL475" s="150"/>
    </row>
    <row r="476" spans="1:90" ht="47.25" hidden="1">
      <c r="A476" s="84" t="s">
        <v>1392</v>
      </c>
      <c r="B476" s="85"/>
      <c r="C476" s="85" t="s">
        <v>2818</v>
      </c>
      <c r="D476" s="85" t="s">
        <v>2819</v>
      </c>
      <c r="E476" s="84" t="s">
        <v>1393</v>
      </c>
      <c r="F476" s="86">
        <v>0</v>
      </c>
      <c r="G476" s="87" t="s">
        <v>158</v>
      </c>
      <c r="H476" s="113"/>
      <c r="I476" s="113" t="s">
        <v>1323</v>
      </c>
      <c r="J476" s="8">
        <v>9</v>
      </c>
      <c r="K476" s="94" t="s">
        <v>1351</v>
      </c>
      <c r="L476" s="94" t="s">
        <v>1394</v>
      </c>
      <c r="M476" s="85" t="s">
        <v>1370</v>
      </c>
      <c r="N476" s="85"/>
      <c r="O476" s="88"/>
      <c r="P476" s="89" t="s">
        <v>3631</v>
      </c>
      <c r="Q476" s="90">
        <v>418.00000000000006</v>
      </c>
      <c r="R476" s="91">
        <f t="shared" si="48"/>
        <v>0</v>
      </c>
      <c r="S476" s="90">
        <f t="shared" si="49"/>
        <v>0</v>
      </c>
      <c r="T476" s="149"/>
      <c r="U476" s="150"/>
      <c r="V476" s="150"/>
      <c r="W476" s="150"/>
      <c r="X476" s="150"/>
      <c r="Y476" s="150"/>
      <c r="Z476" s="150"/>
      <c r="AA476" s="150"/>
      <c r="AB476" s="150"/>
      <c r="AC476" s="150"/>
      <c r="AD476" s="150"/>
      <c r="AE476" s="150"/>
      <c r="AF476" s="150"/>
      <c r="AG476" s="150"/>
      <c r="AH476" s="150"/>
      <c r="AI476" s="150"/>
      <c r="AJ476" s="150"/>
      <c r="AK476" s="150"/>
      <c r="AL476" s="150"/>
      <c r="AM476" s="150"/>
      <c r="AN476" s="150"/>
      <c r="AO476" s="150"/>
      <c r="AP476" s="150"/>
      <c r="AQ476" s="150"/>
      <c r="AR476" s="150"/>
      <c r="AS476" s="150"/>
      <c r="AT476" s="150"/>
      <c r="AU476" s="150"/>
      <c r="AV476" s="150"/>
      <c r="AW476" s="150"/>
      <c r="AX476" s="150"/>
      <c r="AY476" s="150"/>
      <c r="AZ476" s="150"/>
      <c r="BA476" s="150"/>
      <c r="BB476" s="150"/>
      <c r="BC476" s="150"/>
      <c r="BD476" s="150"/>
      <c r="BE476" s="150"/>
      <c r="BF476" s="150"/>
      <c r="BG476" s="150"/>
      <c r="BH476" s="150"/>
      <c r="BI476" s="150"/>
      <c r="BJ476" s="150"/>
      <c r="BK476" s="150"/>
      <c r="BL476" s="150"/>
      <c r="BM476" s="150"/>
      <c r="BN476" s="150"/>
      <c r="BO476" s="150"/>
      <c r="BP476" s="150"/>
      <c r="BQ476" s="150"/>
      <c r="BR476" s="150"/>
      <c r="BS476" s="150"/>
      <c r="BT476" s="150"/>
      <c r="BU476" s="150"/>
      <c r="BV476" s="150"/>
      <c r="BW476" s="150"/>
      <c r="BX476" s="150"/>
      <c r="BY476" s="150"/>
      <c r="BZ476" s="150"/>
      <c r="CA476" s="150"/>
      <c r="CB476" s="150"/>
      <c r="CC476" s="150"/>
      <c r="CD476" s="150"/>
      <c r="CE476" s="150"/>
      <c r="CF476" s="150"/>
      <c r="CG476" s="150"/>
      <c r="CH476" s="150"/>
      <c r="CI476" s="150"/>
      <c r="CJ476" s="150"/>
      <c r="CK476" s="150"/>
      <c r="CL476" s="150"/>
    </row>
    <row r="477" spans="1:90" ht="47.25" hidden="1">
      <c r="A477" s="84"/>
      <c r="B477" s="85"/>
      <c r="C477" s="85" t="s">
        <v>2820</v>
      </c>
      <c r="D477" s="85" t="s">
        <v>2821</v>
      </c>
      <c r="E477" s="84" t="s">
        <v>1395</v>
      </c>
      <c r="F477" s="86" t="s">
        <v>3504</v>
      </c>
      <c r="G477" s="87" t="s">
        <v>158</v>
      </c>
      <c r="H477" s="113"/>
      <c r="I477" s="113"/>
      <c r="J477" s="8">
        <v>9</v>
      </c>
      <c r="K477" s="94" t="s">
        <v>1396</v>
      </c>
      <c r="L477" s="94" t="s">
        <v>1397</v>
      </c>
      <c r="M477" s="85" t="s">
        <v>1370</v>
      </c>
      <c r="N477" s="85"/>
      <c r="O477" s="88"/>
      <c r="P477" s="89" t="s">
        <v>3633</v>
      </c>
      <c r="Q477" s="90">
        <v>156.97</v>
      </c>
      <c r="R477" s="91">
        <f t="shared" si="48"/>
        <v>0</v>
      </c>
      <c r="S477" s="90">
        <f t="shared" si="49"/>
        <v>0</v>
      </c>
      <c r="T477" s="149"/>
      <c r="U477" s="150"/>
      <c r="V477" s="150"/>
      <c r="W477" s="150"/>
      <c r="X477" s="150"/>
      <c r="Y477" s="150"/>
      <c r="Z477" s="150"/>
      <c r="AA477" s="150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0"/>
      <c r="AT477" s="150"/>
      <c r="AU477" s="150"/>
      <c r="AV477" s="150"/>
      <c r="AW477" s="150"/>
      <c r="AX477" s="150"/>
      <c r="AY477" s="150"/>
      <c r="AZ477" s="150"/>
      <c r="BA477" s="150"/>
      <c r="BB477" s="150"/>
      <c r="BC477" s="150"/>
      <c r="BD477" s="150"/>
      <c r="BE477" s="150"/>
      <c r="BF477" s="150"/>
      <c r="BG477" s="150"/>
      <c r="BH477" s="150"/>
      <c r="BI477" s="150"/>
      <c r="BJ477" s="150"/>
      <c r="BK477" s="150"/>
      <c r="BL477" s="150"/>
      <c r="BM477" s="150"/>
      <c r="BN477" s="150"/>
      <c r="BO477" s="150"/>
      <c r="BP477" s="150"/>
      <c r="BQ477" s="150"/>
      <c r="BR477" s="150"/>
      <c r="BS477" s="150"/>
      <c r="BT477" s="150"/>
      <c r="BU477" s="150"/>
      <c r="BV477" s="150"/>
      <c r="BW477" s="150"/>
      <c r="BX477" s="150"/>
      <c r="BY477" s="150"/>
      <c r="BZ477" s="150"/>
      <c r="CA477" s="150"/>
      <c r="CB477" s="150"/>
      <c r="CC477" s="150"/>
      <c r="CD477" s="150"/>
      <c r="CE477" s="150"/>
      <c r="CF477" s="150"/>
      <c r="CG477" s="150"/>
      <c r="CH477" s="150"/>
      <c r="CI477" s="150"/>
      <c r="CJ477" s="150"/>
      <c r="CK477" s="150"/>
      <c r="CL477" s="150"/>
    </row>
    <row r="478" spans="1:90" ht="47.25" hidden="1">
      <c r="A478" s="84"/>
      <c r="B478" s="85"/>
      <c r="C478" s="85" t="s">
        <v>2822</v>
      </c>
      <c r="D478" s="85" t="s">
        <v>2823</v>
      </c>
      <c r="E478" s="84" t="s">
        <v>1398</v>
      </c>
      <c r="F478" s="86" t="s">
        <v>3505</v>
      </c>
      <c r="G478" s="87" t="s">
        <v>158</v>
      </c>
      <c r="H478" s="4"/>
      <c r="I478" s="4"/>
      <c r="J478" s="8">
        <v>9</v>
      </c>
      <c r="K478" s="84" t="s">
        <v>1396</v>
      </c>
      <c r="L478" s="84" t="s">
        <v>1399</v>
      </c>
      <c r="M478" s="85" t="s">
        <v>1370</v>
      </c>
      <c r="N478" s="85"/>
      <c r="O478" s="88"/>
      <c r="P478" s="89" t="s">
        <v>3633</v>
      </c>
      <c r="Q478" s="90">
        <v>156.97</v>
      </c>
      <c r="R478" s="91">
        <f t="shared" si="48"/>
        <v>0</v>
      </c>
      <c r="S478" s="90">
        <f t="shared" si="49"/>
        <v>0</v>
      </c>
      <c r="T478" s="149"/>
      <c r="U478" s="150"/>
      <c r="V478" s="150"/>
      <c r="W478" s="150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50"/>
      <c r="AH478" s="150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0"/>
      <c r="AU478" s="150"/>
      <c r="AV478" s="150"/>
      <c r="AW478" s="150"/>
      <c r="AX478" s="150"/>
      <c r="AY478" s="150"/>
      <c r="AZ478" s="150"/>
      <c r="BA478" s="150"/>
      <c r="BB478" s="150"/>
      <c r="BC478" s="150"/>
      <c r="BD478" s="150"/>
      <c r="BE478" s="150"/>
      <c r="BF478" s="150"/>
      <c r="BG478" s="150"/>
      <c r="BH478" s="150"/>
      <c r="BI478" s="150"/>
      <c r="BJ478" s="150"/>
      <c r="BK478" s="150"/>
      <c r="BL478" s="150"/>
      <c r="BM478" s="150"/>
      <c r="BN478" s="150"/>
      <c r="BO478" s="150"/>
      <c r="BP478" s="150"/>
      <c r="BQ478" s="150"/>
      <c r="BR478" s="150"/>
      <c r="BS478" s="150"/>
      <c r="BT478" s="150"/>
      <c r="BU478" s="150"/>
      <c r="BV478" s="150"/>
      <c r="BW478" s="150"/>
      <c r="BX478" s="150"/>
      <c r="BY478" s="150"/>
      <c r="BZ478" s="150"/>
      <c r="CA478" s="150"/>
      <c r="CB478" s="150"/>
      <c r="CC478" s="150"/>
      <c r="CD478" s="150"/>
      <c r="CE478" s="150"/>
      <c r="CF478" s="150"/>
      <c r="CG478" s="150"/>
      <c r="CH478" s="150"/>
      <c r="CI478" s="150"/>
      <c r="CJ478" s="150"/>
      <c r="CK478" s="150"/>
      <c r="CL478" s="150"/>
    </row>
    <row r="479" spans="1:90" ht="47.25" hidden="1">
      <c r="A479" s="84" t="s">
        <v>1400</v>
      </c>
      <c r="B479" s="85"/>
      <c r="C479" s="85" t="s">
        <v>2824</v>
      </c>
      <c r="D479" s="85" t="s">
        <v>2825</v>
      </c>
      <c r="E479" s="84" t="s">
        <v>1401</v>
      </c>
      <c r="F479" s="86" t="s">
        <v>3506</v>
      </c>
      <c r="G479" s="87" t="s">
        <v>158</v>
      </c>
      <c r="H479" s="113"/>
      <c r="I479" s="113" t="s">
        <v>1323</v>
      </c>
      <c r="J479" s="8">
        <v>5</v>
      </c>
      <c r="K479" s="4" t="s">
        <v>1402</v>
      </c>
      <c r="L479" s="94" t="s">
        <v>1403</v>
      </c>
      <c r="M479" s="85" t="s">
        <v>1404</v>
      </c>
      <c r="N479" s="85"/>
      <c r="O479" s="88"/>
      <c r="P479" s="89" t="s">
        <v>3633</v>
      </c>
      <c r="Q479" s="90">
        <v>398.97</v>
      </c>
      <c r="R479" s="91">
        <f t="shared" si="48"/>
        <v>0</v>
      </c>
      <c r="S479" s="90">
        <f t="shared" si="49"/>
        <v>0</v>
      </c>
      <c r="T479" s="149"/>
      <c r="U479" s="150"/>
      <c r="V479" s="150"/>
      <c r="W479" s="150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50"/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150"/>
      <c r="AV479" s="150"/>
      <c r="AW479" s="150"/>
      <c r="AX479" s="150"/>
      <c r="AY479" s="150"/>
      <c r="AZ479" s="150"/>
      <c r="BA479" s="150"/>
      <c r="BB479" s="150"/>
      <c r="BC479" s="150"/>
      <c r="BD479" s="150"/>
      <c r="BE479" s="150"/>
      <c r="BF479" s="150"/>
      <c r="BG479" s="150"/>
      <c r="BH479" s="150"/>
      <c r="BI479" s="150"/>
      <c r="BJ479" s="150"/>
      <c r="BK479" s="150"/>
      <c r="BL479" s="150"/>
      <c r="BM479" s="150"/>
      <c r="BN479" s="150"/>
      <c r="BO479" s="150"/>
      <c r="BP479" s="150"/>
      <c r="BQ479" s="150"/>
      <c r="BR479" s="150"/>
      <c r="BS479" s="150"/>
      <c r="BT479" s="150"/>
      <c r="BU479" s="150"/>
      <c r="BV479" s="150"/>
      <c r="BW479" s="150"/>
      <c r="BX479" s="150"/>
      <c r="BY479" s="150"/>
      <c r="BZ479" s="150"/>
      <c r="CA479" s="150"/>
      <c r="CB479" s="150"/>
      <c r="CC479" s="150"/>
      <c r="CD479" s="150"/>
      <c r="CE479" s="150"/>
      <c r="CF479" s="150"/>
      <c r="CG479" s="150"/>
      <c r="CH479" s="150"/>
      <c r="CI479" s="150"/>
      <c r="CJ479" s="150"/>
      <c r="CK479" s="150"/>
      <c r="CL479" s="150"/>
    </row>
    <row r="480" spans="1:90" ht="47.25" hidden="1">
      <c r="A480" s="84"/>
      <c r="B480" s="85"/>
      <c r="C480" s="85" t="s">
        <v>2826</v>
      </c>
      <c r="D480" s="85" t="s">
        <v>2827</v>
      </c>
      <c r="E480" s="84" t="s">
        <v>1405</v>
      </c>
      <c r="F480" s="86" t="s">
        <v>3507</v>
      </c>
      <c r="G480" s="87" t="s">
        <v>158</v>
      </c>
      <c r="H480" s="4"/>
      <c r="I480" s="4"/>
      <c r="J480" s="8">
        <v>5</v>
      </c>
      <c r="K480" s="84" t="s">
        <v>1406</v>
      </c>
      <c r="L480" s="84" t="s">
        <v>1407</v>
      </c>
      <c r="M480" s="85" t="s">
        <v>1404</v>
      </c>
      <c r="N480" s="85"/>
      <c r="O480" s="88"/>
      <c r="P480" s="89" t="s">
        <v>3633</v>
      </c>
      <c r="Q480" s="90">
        <v>158.95000000000002</v>
      </c>
      <c r="R480" s="91">
        <f t="shared" si="48"/>
        <v>0</v>
      </c>
      <c r="S480" s="90">
        <f t="shared" si="49"/>
        <v>0</v>
      </c>
      <c r="T480" s="149"/>
      <c r="U480" s="150"/>
      <c r="V480" s="150"/>
      <c r="W480" s="150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0"/>
      <c r="AU480" s="150"/>
      <c r="AV480" s="150"/>
      <c r="AW480" s="150"/>
      <c r="AX480" s="150"/>
      <c r="AY480" s="150"/>
      <c r="AZ480" s="150"/>
      <c r="BA480" s="150"/>
      <c r="BB480" s="150"/>
      <c r="BC480" s="150"/>
      <c r="BD480" s="150"/>
      <c r="BE480" s="150"/>
      <c r="BF480" s="150"/>
      <c r="BG480" s="150"/>
      <c r="BH480" s="150"/>
      <c r="BI480" s="150"/>
      <c r="BJ480" s="150"/>
      <c r="BK480" s="150"/>
      <c r="BL480" s="150"/>
      <c r="BM480" s="150"/>
      <c r="BN480" s="150"/>
      <c r="BO480" s="150"/>
      <c r="BP480" s="150"/>
      <c r="BQ480" s="150"/>
      <c r="BR480" s="150"/>
      <c r="BS480" s="150"/>
      <c r="BT480" s="150"/>
      <c r="BU480" s="150"/>
      <c r="BV480" s="150"/>
      <c r="BW480" s="150"/>
      <c r="BX480" s="150"/>
      <c r="BY480" s="150"/>
      <c r="BZ480" s="150"/>
      <c r="CA480" s="150"/>
      <c r="CB480" s="150"/>
      <c r="CC480" s="150"/>
      <c r="CD480" s="150"/>
      <c r="CE480" s="150"/>
      <c r="CF480" s="150"/>
      <c r="CG480" s="150"/>
      <c r="CH480" s="150"/>
      <c r="CI480" s="150"/>
      <c r="CJ480" s="150"/>
      <c r="CK480" s="150"/>
      <c r="CL480" s="150"/>
    </row>
    <row r="481" spans="1:90" ht="47.25" hidden="1">
      <c r="A481" s="84" t="s">
        <v>1408</v>
      </c>
      <c r="B481" s="85"/>
      <c r="C481" s="85" t="s">
        <v>2828</v>
      </c>
      <c r="D481" s="85" t="s">
        <v>2829</v>
      </c>
      <c r="E481" s="84" t="s">
        <v>1409</v>
      </c>
      <c r="F481" s="86" t="s">
        <v>3508</v>
      </c>
      <c r="G481" s="87" t="s">
        <v>158</v>
      </c>
      <c r="H481" s="113"/>
      <c r="I481" s="113" t="s">
        <v>1323</v>
      </c>
      <c r="J481" s="8">
        <v>6</v>
      </c>
      <c r="K481" s="94" t="s">
        <v>1410</v>
      </c>
      <c r="L481" s="94" t="s">
        <v>1411</v>
      </c>
      <c r="M481" s="85" t="s">
        <v>1404</v>
      </c>
      <c r="N481" s="85"/>
      <c r="O481" s="88"/>
      <c r="P481" s="89" t="s">
        <v>3633</v>
      </c>
      <c r="Q481" s="90">
        <v>398.97</v>
      </c>
      <c r="R481" s="91">
        <f t="shared" si="48"/>
        <v>0</v>
      </c>
      <c r="S481" s="90">
        <f t="shared" si="49"/>
        <v>0</v>
      </c>
      <c r="T481" s="149"/>
      <c r="U481" s="150"/>
      <c r="V481" s="150"/>
      <c r="W481" s="150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50"/>
      <c r="AH481" s="150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0"/>
      <c r="AU481" s="150"/>
      <c r="AV481" s="150"/>
      <c r="AW481" s="150"/>
      <c r="AX481" s="150"/>
      <c r="AY481" s="150"/>
      <c r="AZ481" s="150"/>
      <c r="BA481" s="150"/>
      <c r="BB481" s="150"/>
      <c r="BC481" s="150"/>
      <c r="BD481" s="150"/>
      <c r="BE481" s="150"/>
      <c r="BF481" s="150"/>
      <c r="BG481" s="150"/>
      <c r="BH481" s="150"/>
      <c r="BI481" s="150"/>
      <c r="BJ481" s="150"/>
      <c r="BK481" s="150"/>
      <c r="BL481" s="150"/>
      <c r="BM481" s="150"/>
      <c r="BN481" s="150"/>
      <c r="BO481" s="150"/>
      <c r="BP481" s="150"/>
      <c r="BQ481" s="150"/>
      <c r="BR481" s="150"/>
      <c r="BS481" s="150"/>
      <c r="BT481" s="150"/>
      <c r="BU481" s="150"/>
      <c r="BV481" s="150"/>
      <c r="BW481" s="150"/>
      <c r="BX481" s="150"/>
      <c r="BY481" s="150"/>
      <c r="BZ481" s="150"/>
      <c r="CA481" s="150"/>
      <c r="CB481" s="150"/>
      <c r="CC481" s="150"/>
      <c r="CD481" s="150"/>
      <c r="CE481" s="150"/>
      <c r="CF481" s="150"/>
      <c r="CG481" s="150"/>
      <c r="CH481" s="150"/>
      <c r="CI481" s="150"/>
      <c r="CJ481" s="150"/>
      <c r="CK481" s="150"/>
      <c r="CL481" s="150"/>
    </row>
    <row r="482" spans="1:90" ht="47.25" hidden="1">
      <c r="A482" s="84"/>
      <c r="B482" s="85"/>
      <c r="C482" s="85" t="s">
        <v>2830</v>
      </c>
      <c r="D482" s="85" t="s">
        <v>2831</v>
      </c>
      <c r="E482" s="84" t="s">
        <v>1412</v>
      </c>
      <c r="F482" s="86" t="s">
        <v>3509</v>
      </c>
      <c r="G482" s="87" t="s">
        <v>158</v>
      </c>
      <c r="H482" s="113"/>
      <c r="I482" s="113"/>
      <c r="J482" s="8">
        <v>6</v>
      </c>
      <c r="K482" s="4" t="s">
        <v>1413</v>
      </c>
      <c r="L482" s="94" t="s">
        <v>1414</v>
      </c>
      <c r="M482" s="85" t="s">
        <v>1404</v>
      </c>
      <c r="N482" s="85"/>
      <c r="O482" s="88"/>
      <c r="P482" s="89" t="s">
        <v>3633</v>
      </c>
      <c r="Q482" s="90">
        <v>158.95000000000002</v>
      </c>
      <c r="R482" s="91">
        <f t="shared" si="48"/>
        <v>0</v>
      </c>
      <c r="S482" s="90">
        <f t="shared" si="49"/>
        <v>0</v>
      </c>
      <c r="T482" s="149"/>
      <c r="U482" s="150"/>
      <c r="V482" s="150"/>
      <c r="W482" s="150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0"/>
      <c r="AU482" s="150"/>
      <c r="AV482" s="150"/>
      <c r="AW482" s="150"/>
      <c r="AX482" s="150"/>
      <c r="AY482" s="150"/>
      <c r="AZ482" s="150"/>
      <c r="BA482" s="150"/>
      <c r="BB482" s="150"/>
      <c r="BC482" s="150"/>
      <c r="BD482" s="150"/>
      <c r="BE482" s="150"/>
      <c r="BF482" s="150"/>
      <c r="BG482" s="150"/>
      <c r="BH482" s="150"/>
      <c r="BI482" s="150"/>
      <c r="BJ482" s="150"/>
      <c r="BK482" s="150"/>
      <c r="BL482" s="150"/>
      <c r="BM482" s="150"/>
      <c r="BN482" s="150"/>
      <c r="BO482" s="150"/>
      <c r="BP482" s="150"/>
      <c r="BQ482" s="150"/>
      <c r="BR482" s="150"/>
      <c r="BS482" s="150"/>
      <c r="BT482" s="150"/>
      <c r="BU482" s="150"/>
      <c r="BV482" s="150"/>
      <c r="BW482" s="150"/>
      <c r="BX482" s="150"/>
      <c r="BY482" s="150"/>
      <c r="BZ482" s="150"/>
      <c r="CA482" s="150"/>
      <c r="CB482" s="150"/>
      <c r="CC482" s="150"/>
      <c r="CD482" s="150"/>
      <c r="CE482" s="150"/>
      <c r="CF482" s="150"/>
      <c r="CG482" s="150"/>
      <c r="CH482" s="150"/>
      <c r="CI482" s="150"/>
      <c r="CJ482" s="150"/>
      <c r="CK482" s="150"/>
      <c r="CL482" s="150"/>
    </row>
    <row r="483" spans="1:90" ht="47.25" hidden="1">
      <c r="A483" s="84"/>
      <c r="B483" s="85"/>
      <c r="C483" s="85" t="s">
        <v>2832</v>
      </c>
      <c r="D483" s="85" t="s">
        <v>2833</v>
      </c>
      <c r="E483" s="84" t="s">
        <v>1415</v>
      </c>
      <c r="F483" s="86" t="s">
        <v>3510</v>
      </c>
      <c r="G483" s="87" t="s">
        <v>158</v>
      </c>
      <c r="H483" s="4"/>
      <c r="I483" s="4"/>
      <c r="J483" s="8">
        <v>6</v>
      </c>
      <c r="K483" s="84" t="s">
        <v>1416</v>
      </c>
      <c r="L483" s="84" t="s">
        <v>1417</v>
      </c>
      <c r="M483" s="85" t="s">
        <v>1404</v>
      </c>
      <c r="N483" s="85"/>
      <c r="O483" s="88"/>
      <c r="P483" s="89" t="s">
        <v>3633</v>
      </c>
      <c r="Q483" s="90">
        <v>158.95000000000002</v>
      </c>
      <c r="R483" s="91">
        <f t="shared" si="48"/>
        <v>0</v>
      </c>
      <c r="S483" s="90">
        <f t="shared" si="49"/>
        <v>0</v>
      </c>
      <c r="T483" s="149"/>
      <c r="U483" s="150"/>
      <c r="V483" s="150"/>
      <c r="W483" s="150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50"/>
      <c r="AH483" s="150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  <c r="AS483" s="150"/>
      <c r="AT483" s="150"/>
      <c r="AU483" s="150"/>
      <c r="AV483" s="150"/>
      <c r="AW483" s="150"/>
      <c r="AX483" s="150"/>
      <c r="AY483" s="150"/>
      <c r="AZ483" s="150"/>
      <c r="BA483" s="150"/>
      <c r="BB483" s="150"/>
      <c r="BC483" s="150"/>
      <c r="BD483" s="150"/>
      <c r="BE483" s="150"/>
      <c r="BF483" s="150"/>
      <c r="BG483" s="150"/>
      <c r="BH483" s="150"/>
      <c r="BI483" s="150"/>
      <c r="BJ483" s="150"/>
      <c r="BK483" s="150"/>
      <c r="BL483" s="150"/>
      <c r="BM483" s="150"/>
      <c r="BN483" s="150"/>
      <c r="BO483" s="150"/>
      <c r="BP483" s="150"/>
      <c r="BQ483" s="150"/>
      <c r="BR483" s="150"/>
      <c r="BS483" s="150"/>
      <c r="BT483" s="150"/>
      <c r="BU483" s="150"/>
      <c r="BV483" s="150"/>
      <c r="BW483" s="150"/>
      <c r="BX483" s="150"/>
      <c r="BY483" s="150"/>
      <c r="BZ483" s="150"/>
      <c r="CA483" s="150"/>
      <c r="CB483" s="150"/>
      <c r="CC483" s="150"/>
      <c r="CD483" s="150"/>
      <c r="CE483" s="150"/>
      <c r="CF483" s="150"/>
      <c r="CG483" s="150"/>
      <c r="CH483" s="150"/>
      <c r="CI483" s="150"/>
      <c r="CJ483" s="150"/>
      <c r="CK483" s="150"/>
      <c r="CL483" s="150"/>
    </row>
    <row r="484" spans="1:90" ht="47.25" hidden="1">
      <c r="A484" s="84" t="s">
        <v>1418</v>
      </c>
      <c r="B484" s="85"/>
      <c r="C484" s="85" t="s">
        <v>2834</v>
      </c>
      <c r="D484" s="85" t="s">
        <v>2835</v>
      </c>
      <c r="E484" s="84" t="s">
        <v>1419</v>
      </c>
      <c r="F484" s="86" t="s">
        <v>3511</v>
      </c>
      <c r="G484" s="87" t="s">
        <v>158</v>
      </c>
      <c r="H484" s="113"/>
      <c r="I484" s="113" t="s">
        <v>1323</v>
      </c>
      <c r="J484" s="8">
        <v>7</v>
      </c>
      <c r="K484" s="94" t="s">
        <v>1420</v>
      </c>
      <c r="L484" s="94" t="s">
        <v>1421</v>
      </c>
      <c r="M484" s="85" t="s">
        <v>1404</v>
      </c>
      <c r="N484" s="85"/>
      <c r="O484" s="88"/>
      <c r="P484" s="89" t="s">
        <v>3633</v>
      </c>
      <c r="Q484" s="90">
        <v>398.97</v>
      </c>
      <c r="R484" s="91">
        <f t="shared" si="48"/>
        <v>0</v>
      </c>
      <c r="S484" s="90">
        <f t="shared" si="49"/>
        <v>0</v>
      </c>
      <c r="T484" s="149"/>
      <c r="U484" s="150"/>
      <c r="V484" s="150"/>
      <c r="W484" s="150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50"/>
      <c r="AH484" s="150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  <c r="AS484" s="150"/>
      <c r="AT484" s="150"/>
      <c r="AU484" s="150"/>
      <c r="AV484" s="150"/>
      <c r="AW484" s="150"/>
      <c r="AX484" s="150"/>
      <c r="AY484" s="150"/>
      <c r="AZ484" s="150"/>
      <c r="BA484" s="150"/>
      <c r="BB484" s="150"/>
      <c r="BC484" s="150"/>
      <c r="BD484" s="150"/>
      <c r="BE484" s="150"/>
      <c r="BF484" s="150"/>
      <c r="BG484" s="150"/>
      <c r="BH484" s="150"/>
      <c r="BI484" s="150"/>
      <c r="BJ484" s="150"/>
      <c r="BK484" s="150"/>
      <c r="BL484" s="150"/>
      <c r="BM484" s="150"/>
      <c r="BN484" s="150"/>
      <c r="BO484" s="150"/>
      <c r="BP484" s="150"/>
      <c r="BQ484" s="150"/>
      <c r="BR484" s="150"/>
      <c r="BS484" s="150"/>
      <c r="BT484" s="150"/>
      <c r="BU484" s="150"/>
      <c r="BV484" s="150"/>
      <c r="BW484" s="150"/>
      <c r="BX484" s="150"/>
      <c r="BY484" s="150"/>
      <c r="BZ484" s="150"/>
      <c r="CA484" s="150"/>
      <c r="CB484" s="150"/>
      <c r="CC484" s="150"/>
      <c r="CD484" s="150"/>
      <c r="CE484" s="150"/>
      <c r="CF484" s="150"/>
      <c r="CG484" s="150"/>
      <c r="CH484" s="150"/>
      <c r="CI484" s="150"/>
      <c r="CJ484" s="150"/>
      <c r="CK484" s="150"/>
      <c r="CL484" s="150"/>
    </row>
    <row r="485" spans="1:90" ht="47.25" hidden="1">
      <c r="A485" s="84"/>
      <c r="B485" s="85"/>
      <c r="C485" s="85" t="s">
        <v>2836</v>
      </c>
      <c r="D485" s="85" t="s">
        <v>2837</v>
      </c>
      <c r="E485" s="4" t="s">
        <v>1422</v>
      </c>
      <c r="F485" s="86" t="s">
        <v>3512</v>
      </c>
      <c r="G485" s="87" t="s">
        <v>158</v>
      </c>
      <c r="H485" s="84"/>
      <c r="I485" s="4"/>
      <c r="J485" s="8">
        <v>7</v>
      </c>
      <c r="K485" s="84" t="s">
        <v>1423</v>
      </c>
      <c r="L485" s="84" t="s">
        <v>1424</v>
      </c>
      <c r="M485" s="85" t="s">
        <v>1404</v>
      </c>
      <c r="N485" s="85"/>
      <c r="O485" s="88"/>
      <c r="P485" s="89" t="s">
        <v>3633</v>
      </c>
      <c r="Q485" s="90">
        <v>158.95000000000002</v>
      </c>
      <c r="R485" s="91">
        <f t="shared" si="48"/>
        <v>0</v>
      </c>
      <c r="S485" s="90">
        <f t="shared" si="49"/>
        <v>0</v>
      </c>
      <c r="T485" s="149"/>
      <c r="U485" s="150"/>
      <c r="V485" s="150"/>
      <c r="W485" s="150"/>
      <c r="X485" s="150"/>
      <c r="Y485" s="150"/>
      <c r="Z485" s="150"/>
      <c r="AA485" s="150"/>
      <c r="AB485" s="150"/>
      <c r="AC485" s="150"/>
      <c r="AD485" s="150"/>
      <c r="AE485" s="150"/>
      <c r="AF485" s="150"/>
      <c r="AG485" s="150"/>
      <c r="AH485" s="150"/>
      <c r="AI485" s="150"/>
      <c r="AJ485" s="150"/>
      <c r="AK485" s="150"/>
      <c r="AL485" s="150"/>
      <c r="AM485" s="150"/>
      <c r="AN485" s="150"/>
      <c r="AO485" s="150"/>
      <c r="AP485" s="150"/>
      <c r="AQ485" s="150"/>
      <c r="AR485" s="150"/>
      <c r="AS485" s="150"/>
      <c r="AT485" s="150"/>
      <c r="AU485" s="150"/>
      <c r="AV485" s="150"/>
      <c r="AW485" s="150"/>
      <c r="AX485" s="150"/>
      <c r="AY485" s="150"/>
      <c r="AZ485" s="150"/>
      <c r="BA485" s="150"/>
      <c r="BB485" s="150"/>
      <c r="BC485" s="150"/>
      <c r="BD485" s="150"/>
      <c r="BE485" s="150"/>
      <c r="BF485" s="150"/>
      <c r="BG485" s="150"/>
      <c r="BH485" s="150"/>
      <c r="BI485" s="150"/>
      <c r="BJ485" s="150"/>
      <c r="BK485" s="150"/>
      <c r="BL485" s="150"/>
      <c r="BM485" s="150"/>
      <c r="BN485" s="150"/>
      <c r="BO485" s="150"/>
      <c r="BP485" s="150"/>
      <c r="BQ485" s="150"/>
      <c r="BR485" s="150"/>
      <c r="BS485" s="150"/>
      <c r="BT485" s="150"/>
      <c r="BU485" s="150"/>
      <c r="BV485" s="150"/>
      <c r="BW485" s="150"/>
      <c r="BX485" s="150"/>
      <c r="BY485" s="150"/>
      <c r="BZ485" s="150"/>
      <c r="CA485" s="150"/>
      <c r="CB485" s="150"/>
      <c r="CC485" s="150"/>
      <c r="CD485" s="150"/>
      <c r="CE485" s="150"/>
      <c r="CF485" s="150"/>
      <c r="CG485" s="150"/>
      <c r="CH485" s="150"/>
      <c r="CI485" s="150"/>
      <c r="CJ485" s="150"/>
      <c r="CK485" s="150"/>
      <c r="CL485" s="150"/>
    </row>
    <row r="486" spans="1:90" ht="47.25" hidden="1">
      <c r="A486" s="84"/>
      <c r="B486" s="85"/>
      <c r="C486" s="85" t="s">
        <v>2838</v>
      </c>
      <c r="D486" s="85" t="s">
        <v>2839</v>
      </c>
      <c r="E486" s="4" t="s">
        <v>1425</v>
      </c>
      <c r="F486" s="86" t="s">
        <v>3513</v>
      </c>
      <c r="G486" s="87" t="s">
        <v>158</v>
      </c>
      <c r="H486" s="84"/>
      <c r="I486" s="4"/>
      <c r="J486" s="8">
        <v>7</v>
      </c>
      <c r="K486" s="84" t="s">
        <v>1423</v>
      </c>
      <c r="L486" s="94" t="s">
        <v>1426</v>
      </c>
      <c r="M486" s="85" t="s">
        <v>1404</v>
      </c>
      <c r="N486" s="85"/>
      <c r="O486" s="88"/>
      <c r="P486" s="89" t="s">
        <v>3633</v>
      </c>
      <c r="Q486" s="90">
        <v>158.95000000000002</v>
      </c>
      <c r="R486" s="91">
        <f t="shared" si="48"/>
        <v>0</v>
      </c>
      <c r="S486" s="90">
        <f t="shared" si="49"/>
        <v>0</v>
      </c>
      <c r="T486" s="149"/>
      <c r="U486" s="150"/>
      <c r="V486" s="150"/>
      <c r="W486" s="150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50"/>
      <c r="AH486" s="150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  <c r="AS486" s="150"/>
      <c r="AT486" s="150"/>
      <c r="AU486" s="150"/>
      <c r="AV486" s="150"/>
      <c r="AW486" s="150"/>
      <c r="AX486" s="150"/>
      <c r="AY486" s="150"/>
      <c r="AZ486" s="150"/>
      <c r="BA486" s="150"/>
      <c r="BB486" s="150"/>
      <c r="BC486" s="150"/>
      <c r="BD486" s="150"/>
      <c r="BE486" s="150"/>
      <c r="BF486" s="150"/>
      <c r="BG486" s="150"/>
      <c r="BH486" s="150"/>
      <c r="BI486" s="150"/>
      <c r="BJ486" s="150"/>
      <c r="BK486" s="150"/>
      <c r="BL486" s="150"/>
      <c r="BM486" s="150"/>
      <c r="BN486" s="150"/>
      <c r="BO486" s="150"/>
      <c r="BP486" s="150"/>
      <c r="BQ486" s="150"/>
      <c r="BR486" s="150"/>
      <c r="BS486" s="150"/>
      <c r="BT486" s="150"/>
      <c r="BU486" s="150"/>
      <c r="BV486" s="150"/>
      <c r="BW486" s="150"/>
      <c r="BX486" s="150"/>
      <c r="BY486" s="150"/>
      <c r="BZ486" s="150"/>
      <c r="CA486" s="150"/>
      <c r="CB486" s="150"/>
      <c r="CC486" s="150"/>
      <c r="CD486" s="150"/>
      <c r="CE486" s="150"/>
      <c r="CF486" s="150"/>
      <c r="CG486" s="150"/>
      <c r="CH486" s="150"/>
      <c r="CI486" s="150"/>
      <c r="CJ486" s="150"/>
      <c r="CK486" s="150"/>
      <c r="CL486" s="150"/>
    </row>
    <row r="487" spans="1:90" ht="47.25" hidden="1">
      <c r="A487" s="84" t="s">
        <v>1427</v>
      </c>
      <c r="B487" s="85"/>
      <c r="C487" s="85" t="s">
        <v>2840</v>
      </c>
      <c r="D487" s="85" t="s">
        <v>2841</v>
      </c>
      <c r="E487" s="4" t="s">
        <v>1428</v>
      </c>
      <c r="F487" s="86" t="s">
        <v>3514</v>
      </c>
      <c r="G487" s="87" t="s">
        <v>158</v>
      </c>
      <c r="H487" s="84"/>
      <c r="I487" s="4" t="s">
        <v>1323</v>
      </c>
      <c r="J487" s="8">
        <v>8</v>
      </c>
      <c r="K487" s="84" t="s">
        <v>1429</v>
      </c>
      <c r="L487" s="84" t="s">
        <v>1430</v>
      </c>
      <c r="M487" s="85" t="s">
        <v>1404</v>
      </c>
      <c r="N487" s="85"/>
      <c r="O487" s="88"/>
      <c r="P487" s="89" t="s">
        <v>3633</v>
      </c>
      <c r="Q487" s="90">
        <v>398.97</v>
      </c>
      <c r="R487" s="91">
        <f t="shared" si="48"/>
        <v>0</v>
      </c>
      <c r="S487" s="90">
        <f t="shared" si="49"/>
        <v>0</v>
      </c>
      <c r="T487" s="149"/>
      <c r="U487" s="150"/>
      <c r="V487" s="150"/>
      <c r="W487" s="150"/>
      <c r="X487" s="150"/>
      <c r="Y487" s="150"/>
      <c r="Z487" s="150"/>
      <c r="AA487" s="150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  <c r="AS487" s="150"/>
      <c r="AT487" s="150"/>
      <c r="AU487" s="150"/>
      <c r="AV487" s="150"/>
      <c r="AW487" s="150"/>
      <c r="AX487" s="150"/>
      <c r="AY487" s="150"/>
      <c r="AZ487" s="150"/>
      <c r="BA487" s="150"/>
      <c r="BB487" s="150"/>
      <c r="BC487" s="150"/>
      <c r="BD487" s="150"/>
      <c r="BE487" s="150"/>
      <c r="BF487" s="150"/>
      <c r="BG487" s="150"/>
      <c r="BH487" s="150"/>
      <c r="BI487" s="150"/>
      <c r="BJ487" s="150"/>
      <c r="BK487" s="150"/>
      <c r="BL487" s="150"/>
      <c r="BM487" s="150"/>
      <c r="BN487" s="150"/>
      <c r="BO487" s="150"/>
      <c r="BP487" s="150"/>
      <c r="BQ487" s="150"/>
      <c r="BR487" s="150"/>
      <c r="BS487" s="150"/>
      <c r="BT487" s="150"/>
      <c r="BU487" s="150"/>
      <c r="BV487" s="150"/>
      <c r="BW487" s="150"/>
      <c r="BX487" s="150"/>
      <c r="BY487" s="150"/>
      <c r="BZ487" s="150"/>
      <c r="CA487" s="150"/>
      <c r="CB487" s="150"/>
      <c r="CC487" s="150"/>
      <c r="CD487" s="150"/>
      <c r="CE487" s="150"/>
      <c r="CF487" s="150"/>
      <c r="CG487" s="150"/>
      <c r="CH487" s="150"/>
      <c r="CI487" s="150"/>
      <c r="CJ487" s="150"/>
      <c r="CK487" s="150"/>
      <c r="CL487" s="150"/>
    </row>
    <row r="488" spans="1:90" ht="47.25" hidden="1">
      <c r="A488" s="84"/>
      <c r="B488" s="85"/>
      <c r="C488" s="85" t="s">
        <v>2842</v>
      </c>
      <c r="D488" s="85" t="s">
        <v>2843</v>
      </c>
      <c r="E488" s="4" t="s">
        <v>1431</v>
      </c>
      <c r="F488" s="86" t="s">
        <v>3515</v>
      </c>
      <c r="G488" s="87" t="s">
        <v>158</v>
      </c>
      <c r="H488" s="84"/>
      <c r="I488" s="4"/>
      <c r="J488" s="8">
        <v>8</v>
      </c>
      <c r="K488" s="94" t="s">
        <v>1432</v>
      </c>
      <c r="L488" s="84" t="s">
        <v>1433</v>
      </c>
      <c r="M488" s="85" t="s">
        <v>1404</v>
      </c>
      <c r="N488" s="85"/>
      <c r="O488" s="88"/>
      <c r="P488" s="89" t="s">
        <v>3633</v>
      </c>
      <c r="Q488" s="90">
        <v>158.95000000000002</v>
      </c>
      <c r="R488" s="91">
        <f t="shared" si="48"/>
        <v>0</v>
      </c>
      <c r="S488" s="90">
        <f t="shared" si="49"/>
        <v>0</v>
      </c>
      <c r="T488" s="149"/>
      <c r="U488" s="150"/>
      <c r="V488" s="150"/>
      <c r="W488" s="150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50"/>
      <c r="AL488" s="150"/>
      <c r="AM488" s="150"/>
      <c r="AN488" s="150"/>
      <c r="AO488" s="150"/>
      <c r="AP488" s="150"/>
      <c r="AQ488" s="150"/>
      <c r="AR488" s="150"/>
      <c r="AS488" s="150"/>
      <c r="AT488" s="150"/>
      <c r="AU488" s="150"/>
      <c r="AV488" s="150"/>
      <c r="AW488" s="150"/>
      <c r="AX488" s="150"/>
      <c r="AY488" s="150"/>
      <c r="AZ488" s="150"/>
      <c r="BA488" s="150"/>
      <c r="BB488" s="150"/>
      <c r="BC488" s="150"/>
      <c r="BD488" s="150"/>
      <c r="BE488" s="150"/>
      <c r="BF488" s="150"/>
      <c r="BG488" s="150"/>
      <c r="BH488" s="150"/>
      <c r="BI488" s="150"/>
      <c r="BJ488" s="150"/>
      <c r="BK488" s="150"/>
      <c r="BL488" s="150"/>
      <c r="BM488" s="150"/>
      <c r="BN488" s="150"/>
      <c r="BO488" s="150"/>
      <c r="BP488" s="150"/>
      <c r="BQ488" s="150"/>
      <c r="BR488" s="150"/>
      <c r="BS488" s="150"/>
      <c r="BT488" s="150"/>
      <c r="BU488" s="150"/>
      <c r="BV488" s="150"/>
      <c r="BW488" s="150"/>
      <c r="BX488" s="150"/>
      <c r="BY488" s="150"/>
      <c r="BZ488" s="150"/>
      <c r="CA488" s="150"/>
      <c r="CB488" s="150"/>
      <c r="CC488" s="150"/>
      <c r="CD488" s="150"/>
      <c r="CE488" s="150"/>
      <c r="CF488" s="150"/>
      <c r="CG488" s="150"/>
      <c r="CH488" s="150"/>
      <c r="CI488" s="150"/>
      <c r="CJ488" s="150"/>
      <c r="CK488" s="150"/>
      <c r="CL488" s="150"/>
    </row>
    <row r="489" spans="1:90" ht="47.25" hidden="1">
      <c r="A489" s="84"/>
      <c r="B489" s="85"/>
      <c r="C489" s="85" t="s">
        <v>2844</v>
      </c>
      <c r="D489" s="85" t="s">
        <v>2845</v>
      </c>
      <c r="E489" s="4" t="s">
        <v>1434</v>
      </c>
      <c r="F489" s="86" t="s">
        <v>3516</v>
      </c>
      <c r="G489" s="87" t="s">
        <v>158</v>
      </c>
      <c r="H489" s="84"/>
      <c r="I489" s="4"/>
      <c r="J489" s="8">
        <v>8</v>
      </c>
      <c r="K489" s="84" t="s">
        <v>1432</v>
      </c>
      <c r="L489" s="84" t="s">
        <v>1435</v>
      </c>
      <c r="M489" s="85" t="s">
        <v>1404</v>
      </c>
      <c r="N489" s="85"/>
      <c r="O489" s="88"/>
      <c r="P489" s="89" t="s">
        <v>3633</v>
      </c>
      <c r="Q489" s="90">
        <v>158.95000000000002</v>
      </c>
      <c r="R489" s="91">
        <f t="shared" si="48"/>
        <v>0</v>
      </c>
      <c r="S489" s="90">
        <f t="shared" si="49"/>
        <v>0</v>
      </c>
      <c r="T489" s="149"/>
      <c r="U489" s="150"/>
      <c r="V489" s="150"/>
      <c r="W489" s="150"/>
      <c r="X489" s="150"/>
      <c r="Y489" s="150"/>
      <c r="Z489" s="150"/>
      <c r="AA489" s="150"/>
      <c r="AB489" s="150"/>
      <c r="AC489" s="150"/>
      <c r="AD489" s="150"/>
      <c r="AE489" s="150"/>
      <c r="AF489" s="150"/>
      <c r="AG489" s="150"/>
      <c r="AH489" s="150"/>
      <c r="AI489" s="150"/>
      <c r="AJ489" s="150"/>
      <c r="AK489" s="150"/>
      <c r="AL489" s="150"/>
      <c r="AM489" s="150"/>
      <c r="AN489" s="150"/>
      <c r="AO489" s="150"/>
      <c r="AP489" s="150"/>
      <c r="AQ489" s="150"/>
      <c r="AR489" s="150"/>
      <c r="AS489" s="150"/>
      <c r="AT489" s="150"/>
      <c r="AU489" s="150"/>
      <c r="AV489" s="150"/>
      <c r="AW489" s="150"/>
      <c r="AX489" s="150"/>
      <c r="AY489" s="150"/>
      <c r="AZ489" s="150"/>
      <c r="BA489" s="150"/>
      <c r="BB489" s="150"/>
      <c r="BC489" s="150"/>
      <c r="BD489" s="150"/>
      <c r="BE489" s="150"/>
      <c r="BF489" s="150"/>
      <c r="BG489" s="150"/>
      <c r="BH489" s="150"/>
      <c r="BI489" s="150"/>
      <c r="BJ489" s="150"/>
      <c r="BK489" s="150"/>
      <c r="BL489" s="150"/>
      <c r="BM489" s="150"/>
      <c r="BN489" s="150"/>
      <c r="BO489" s="150"/>
      <c r="BP489" s="150"/>
      <c r="BQ489" s="150"/>
      <c r="BR489" s="150"/>
      <c r="BS489" s="150"/>
      <c r="BT489" s="150"/>
      <c r="BU489" s="150"/>
      <c r="BV489" s="150"/>
      <c r="BW489" s="150"/>
      <c r="BX489" s="150"/>
      <c r="BY489" s="150"/>
      <c r="BZ489" s="150"/>
      <c r="CA489" s="150"/>
      <c r="CB489" s="150"/>
      <c r="CC489" s="150"/>
      <c r="CD489" s="150"/>
      <c r="CE489" s="150"/>
      <c r="CF489" s="150"/>
      <c r="CG489" s="150"/>
      <c r="CH489" s="150"/>
      <c r="CI489" s="150"/>
      <c r="CJ489" s="150"/>
      <c r="CK489" s="150"/>
      <c r="CL489" s="150"/>
    </row>
    <row r="490" spans="1:90" ht="47.25" hidden="1">
      <c r="A490" s="84" t="s">
        <v>1436</v>
      </c>
      <c r="B490" s="85"/>
      <c r="C490" s="85" t="s">
        <v>2846</v>
      </c>
      <c r="D490" s="85" t="s">
        <v>2847</v>
      </c>
      <c r="E490" s="4" t="s">
        <v>1437</v>
      </c>
      <c r="F490" s="86" t="s">
        <v>3517</v>
      </c>
      <c r="G490" s="87" t="s">
        <v>158</v>
      </c>
      <c r="H490" s="84"/>
      <c r="I490" s="4" t="s">
        <v>1323</v>
      </c>
      <c r="J490" s="8">
        <v>9</v>
      </c>
      <c r="K490" s="84" t="s">
        <v>1438</v>
      </c>
      <c r="L490" s="84" t="s">
        <v>1439</v>
      </c>
      <c r="M490" s="85" t="s">
        <v>1404</v>
      </c>
      <c r="N490" s="85"/>
      <c r="O490" s="88"/>
      <c r="P490" s="89" t="s">
        <v>3633</v>
      </c>
      <c r="Q490" s="90">
        <v>398.97</v>
      </c>
      <c r="R490" s="91">
        <f t="shared" si="48"/>
        <v>0</v>
      </c>
      <c r="S490" s="90">
        <f t="shared" si="49"/>
        <v>0</v>
      </c>
      <c r="T490" s="149"/>
      <c r="U490" s="150"/>
      <c r="V490" s="150"/>
      <c r="W490" s="150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50"/>
      <c r="AH490" s="150"/>
      <c r="AI490" s="150"/>
      <c r="AJ490" s="150"/>
      <c r="AK490" s="150"/>
      <c r="AL490" s="150"/>
      <c r="AM490" s="150"/>
      <c r="AN490" s="150"/>
      <c r="AO490" s="150"/>
      <c r="AP490" s="150"/>
      <c r="AQ490" s="150"/>
      <c r="AR490" s="150"/>
      <c r="AS490" s="150"/>
      <c r="AT490" s="150"/>
      <c r="AU490" s="150"/>
      <c r="AV490" s="150"/>
      <c r="AW490" s="150"/>
      <c r="AX490" s="150"/>
      <c r="AY490" s="150"/>
      <c r="AZ490" s="150"/>
      <c r="BA490" s="150"/>
      <c r="BB490" s="150"/>
      <c r="BC490" s="150"/>
      <c r="BD490" s="150"/>
      <c r="BE490" s="150"/>
      <c r="BF490" s="150"/>
      <c r="BG490" s="150"/>
      <c r="BH490" s="150"/>
      <c r="BI490" s="150"/>
      <c r="BJ490" s="150"/>
      <c r="BK490" s="150"/>
      <c r="BL490" s="150"/>
      <c r="BM490" s="150"/>
      <c r="BN490" s="150"/>
      <c r="BO490" s="150"/>
      <c r="BP490" s="150"/>
      <c r="BQ490" s="150"/>
      <c r="BR490" s="150"/>
      <c r="BS490" s="150"/>
      <c r="BT490" s="150"/>
      <c r="BU490" s="150"/>
      <c r="BV490" s="150"/>
      <c r="BW490" s="150"/>
      <c r="BX490" s="150"/>
      <c r="BY490" s="150"/>
      <c r="BZ490" s="150"/>
      <c r="CA490" s="150"/>
      <c r="CB490" s="150"/>
      <c r="CC490" s="150"/>
      <c r="CD490" s="150"/>
      <c r="CE490" s="150"/>
      <c r="CF490" s="150"/>
      <c r="CG490" s="150"/>
      <c r="CH490" s="150"/>
      <c r="CI490" s="150"/>
      <c r="CJ490" s="150"/>
      <c r="CK490" s="150"/>
      <c r="CL490" s="150"/>
    </row>
    <row r="491" spans="1:90" ht="47.25" hidden="1">
      <c r="A491" s="84"/>
      <c r="B491" s="85"/>
      <c r="C491" s="85" t="s">
        <v>2848</v>
      </c>
      <c r="D491" s="85" t="s">
        <v>2849</v>
      </c>
      <c r="E491" s="4" t="s">
        <v>1440</v>
      </c>
      <c r="F491" s="86" t="s">
        <v>3518</v>
      </c>
      <c r="G491" s="87" t="s">
        <v>158</v>
      </c>
      <c r="H491" s="84"/>
      <c r="I491" s="4"/>
      <c r="J491" s="8">
        <v>9</v>
      </c>
      <c r="K491" s="119" t="s">
        <v>1441</v>
      </c>
      <c r="L491" s="84" t="s">
        <v>1442</v>
      </c>
      <c r="M491" s="85" t="s">
        <v>1404</v>
      </c>
      <c r="N491" s="85"/>
      <c r="O491" s="88"/>
      <c r="P491" s="89" t="s">
        <v>3633</v>
      </c>
      <c r="Q491" s="90">
        <v>158.95000000000002</v>
      </c>
      <c r="R491" s="91">
        <f t="shared" si="48"/>
        <v>0</v>
      </c>
      <c r="S491" s="90">
        <f t="shared" si="49"/>
        <v>0</v>
      </c>
      <c r="T491" s="149"/>
      <c r="U491" s="150"/>
      <c r="V491" s="150"/>
      <c r="W491" s="150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50"/>
      <c r="AL491" s="150"/>
      <c r="AM491" s="150"/>
      <c r="AN491" s="150"/>
      <c r="AO491" s="150"/>
      <c r="AP491" s="150"/>
      <c r="AQ491" s="150"/>
      <c r="AR491" s="150"/>
      <c r="AS491" s="150"/>
      <c r="AT491" s="150"/>
      <c r="AU491" s="150"/>
      <c r="AV491" s="150"/>
      <c r="AW491" s="150"/>
      <c r="AX491" s="150"/>
      <c r="AY491" s="150"/>
      <c r="AZ491" s="150"/>
      <c r="BA491" s="150"/>
      <c r="BB491" s="150"/>
      <c r="BC491" s="150"/>
      <c r="BD491" s="150"/>
      <c r="BE491" s="150"/>
      <c r="BF491" s="150"/>
      <c r="BG491" s="150"/>
      <c r="BH491" s="150"/>
      <c r="BI491" s="150"/>
      <c r="BJ491" s="150"/>
      <c r="BK491" s="150"/>
      <c r="BL491" s="150"/>
      <c r="BM491" s="150"/>
      <c r="BN491" s="150"/>
      <c r="BO491" s="150"/>
      <c r="BP491" s="150"/>
      <c r="BQ491" s="150"/>
      <c r="BR491" s="150"/>
      <c r="BS491" s="150"/>
      <c r="BT491" s="150"/>
      <c r="BU491" s="150"/>
      <c r="BV491" s="150"/>
      <c r="BW491" s="150"/>
      <c r="BX491" s="150"/>
      <c r="BY491" s="150"/>
      <c r="BZ491" s="150"/>
      <c r="CA491" s="150"/>
      <c r="CB491" s="150"/>
      <c r="CC491" s="150"/>
      <c r="CD491" s="150"/>
      <c r="CE491" s="150"/>
      <c r="CF491" s="150"/>
      <c r="CG491" s="150"/>
      <c r="CH491" s="150"/>
      <c r="CI491" s="150"/>
      <c r="CJ491" s="150"/>
      <c r="CK491" s="150"/>
      <c r="CL491" s="150"/>
    </row>
    <row r="492" spans="1:90" ht="47.25" hidden="1">
      <c r="A492" s="84"/>
      <c r="B492" s="85"/>
      <c r="C492" s="85" t="s">
        <v>2850</v>
      </c>
      <c r="D492" s="85" t="s">
        <v>2851</v>
      </c>
      <c r="E492" s="4" t="s">
        <v>1443</v>
      </c>
      <c r="F492" s="86" t="s">
        <v>3519</v>
      </c>
      <c r="G492" s="87" t="s">
        <v>158</v>
      </c>
      <c r="H492" s="84"/>
      <c r="I492" s="4"/>
      <c r="J492" s="118">
        <v>9</v>
      </c>
      <c r="K492" s="84" t="s">
        <v>1441</v>
      </c>
      <c r="L492" s="94" t="s">
        <v>1444</v>
      </c>
      <c r="M492" s="85" t="s">
        <v>1404</v>
      </c>
      <c r="N492" s="85"/>
      <c r="O492" s="88"/>
      <c r="P492" s="89" t="s">
        <v>3633</v>
      </c>
      <c r="Q492" s="90">
        <v>158.95000000000002</v>
      </c>
      <c r="R492" s="91">
        <f t="shared" si="48"/>
        <v>0</v>
      </c>
      <c r="S492" s="90">
        <f t="shared" si="49"/>
        <v>0</v>
      </c>
      <c r="T492" s="149"/>
      <c r="U492" s="150"/>
      <c r="V492" s="150"/>
      <c r="W492" s="150"/>
      <c r="X492" s="150"/>
      <c r="Y492" s="150"/>
      <c r="Z492" s="150"/>
      <c r="AA492" s="150"/>
      <c r="AB492" s="150"/>
      <c r="AC492" s="150"/>
      <c r="AD492" s="150"/>
      <c r="AE492" s="150"/>
      <c r="AF492" s="150"/>
      <c r="AG492" s="150"/>
      <c r="AH492" s="150"/>
      <c r="AI492" s="150"/>
      <c r="AJ492" s="150"/>
      <c r="AK492" s="150"/>
      <c r="AL492" s="150"/>
      <c r="AM492" s="150"/>
      <c r="AN492" s="150"/>
      <c r="AO492" s="150"/>
      <c r="AP492" s="150"/>
      <c r="AQ492" s="150"/>
      <c r="AR492" s="150"/>
      <c r="AS492" s="150"/>
      <c r="AT492" s="150"/>
      <c r="AU492" s="150"/>
      <c r="AV492" s="150"/>
      <c r="AW492" s="150"/>
      <c r="AX492" s="150"/>
      <c r="AY492" s="150"/>
      <c r="AZ492" s="150"/>
      <c r="BA492" s="150"/>
      <c r="BB492" s="150"/>
      <c r="BC492" s="150"/>
      <c r="BD492" s="150"/>
      <c r="BE492" s="150"/>
      <c r="BF492" s="150"/>
      <c r="BG492" s="150"/>
      <c r="BH492" s="150"/>
      <c r="BI492" s="150"/>
      <c r="BJ492" s="150"/>
      <c r="BK492" s="150"/>
      <c r="BL492" s="150"/>
      <c r="BM492" s="150"/>
      <c r="BN492" s="150"/>
      <c r="BO492" s="150"/>
      <c r="BP492" s="150"/>
      <c r="BQ492" s="150"/>
      <c r="BR492" s="150"/>
      <c r="BS492" s="150"/>
      <c r="BT492" s="150"/>
      <c r="BU492" s="150"/>
      <c r="BV492" s="150"/>
      <c r="BW492" s="150"/>
      <c r="BX492" s="150"/>
      <c r="BY492" s="150"/>
      <c r="BZ492" s="150"/>
      <c r="CA492" s="150"/>
      <c r="CB492" s="150"/>
      <c r="CC492" s="150"/>
      <c r="CD492" s="150"/>
      <c r="CE492" s="150"/>
      <c r="CF492" s="150"/>
      <c r="CG492" s="150"/>
      <c r="CH492" s="150"/>
      <c r="CI492" s="150"/>
      <c r="CJ492" s="150"/>
      <c r="CK492" s="150"/>
      <c r="CL492" s="150"/>
    </row>
    <row r="493" spans="1:90" s="144" customFormat="1" hidden="1">
      <c r="A493" s="95" t="s">
        <v>1445</v>
      </c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82"/>
      <c r="T493" s="151"/>
      <c r="U493" s="143"/>
      <c r="V493" s="143"/>
      <c r="W493" s="143"/>
      <c r="X493" s="143"/>
      <c r="Y493" s="143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143"/>
      <c r="AP493" s="143"/>
      <c r="AQ493" s="143"/>
      <c r="AR493" s="143"/>
      <c r="AS493" s="143"/>
      <c r="AT493" s="143"/>
      <c r="AU493" s="143"/>
      <c r="AV493" s="143"/>
      <c r="AW493" s="143"/>
      <c r="AX493" s="143"/>
      <c r="AY493" s="143"/>
      <c r="AZ493" s="143"/>
      <c r="BA493" s="143"/>
      <c r="BB493" s="143"/>
      <c r="BC493" s="143"/>
      <c r="BD493" s="143"/>
      <c r="BE493" s="143"/>
      <c r="BF493" s="143"/>
      <c r="BG493" s="143"/>
      <c r="BH493" s="143"/>
      <c r="BI493" s="143"/>
      <c r="BJ493" s="143"/>
      <c r="BK493" s="143"/>
      <c r="BL493" s="143"/>
      <c r="BM493" s="143"/>
      <c r="BN493" s="143"/>
      <c r="BO493" s="143"/>
      <c r="BP493" s="143"/>
      <c r="BQ493" s="143"/>
      <c r="BR493" s="143"/>
      <c r="BS493" s="143"/>
      <c r="BT493" s="143"/>
      <c r="BU493" s="143"/>
      <c r="BV493" s="143"/>
      <c r="BW493" s="143"/>
      <c r="BX493" s="143"/>
      <c r="BY493" s="143"/>
      <c r="BZ493" s="143"/>
      <c r="CA493" s="143"/>
      <c r="CB493" s="143"/>
      <c r="CC493" s="143"/>
      <c r="CD493" s="143"/>
      <c r="CE493" s="143"/>
      <c r="CF493" s="143"/>
      <c r="CG493" s="143"/>
      <c r="CH493" s="143"/>
      <c r="CI493" s="143"/>
      <c r="CJ493" s="143"/>
      <c r="CK493" s="143"/>
      <c r="CL493" s="143"/>
    </row>
    <row r="494" spans="1:90" s="144" customFormat="1" ht="31.5" hidden="1">
      <c r="A494" s="101" t="s">
        <v>1446</v>
      </c>
      <c r="B494" s="101"/>
      <c r="C494" s="85" t="s">
        <v>2852</v>
      </c>
      <c r="D494" s="85" t="s">
        <v>2853</v>
      </c>
      <c r="E494" s="101" t="s">
        <v>1447</v>
      </c>
      <c r="F494" s="86" t="s">
        <v>3520</v>
      </c>
      <c r="G494" s="87" t="s">
        <v>158</v>
      </c>
      <c r="H494" s="102"/>
      <c r="I494" s="117" t="s">
        <v>1448</v>
      </c>
      <c r="J494" s="118">
        <v>8</v>
      </c>
      <c r="K494" s="84" t="s">
        <v>1449</v>
      </c>
      <c r="L494" s="84" t="s">
        <v>1450</v>
      </c>
      <c r="M494" s="85" t="s">
        <v>1451</v>
      </c>
      <c r="N494" s="97"/>
      <c r="O494" s="88"/>
      <c r="P494" s="89" t="s">
        <v>3633</v>
      </c>
      <c r="Q494" s="90">
        <v>393.91000000000008</v>
      </c>
      <c r="R494" s="91">
        <f t="shared" ref="R494:R500" si="50">SUM(U494:CL494)</f>
        <v>0</v>
      </c>
      <c r="S494" s="90">
        <f t="shared" ref="S494:S500" si="51">Q494*R494</f>
        <v>0</v>
      </c>
      <c r="T494" s="165"/>
      <c r="U494" s="143"/>
      <c r="V494" s="143"/>
      <c r="W494" s="143"/>
      <c r="X494" s="143"/>
      <c r="Y494" s="143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143"/>
      <c r="AP494" s="143"/>
      <c r="AQ494" s="143"/>
      <c r="AR494" s="143"/>
      <c r="AS494" s="143"/>
      <c r="AT494" s="143"/>
      <c r="AU494" s="143"/>
      <c r="AV494" s="143"/>
      <c r="AW494" s="143"/>
      <c r="AX494" s="143"/>
      <c r="AY494" s="143"/>
      <c r="AZ494" s="143"/>
      <c r="BA494" s="143"/>
      <c r="BB494" s="143"/>
      <c r="BC494" s="143"/>
      <c r="BD494" s="143"/>
      <c r="BE494" s="143"/>
      <c r="BF494" s="143"/>
      <c r="BG494" s="143"/>
      <c r="BH494" s="143"/>
      <c r="BI494" s="143"/>
      <c r="BJ494" s="143"/>
      <c r="BK494" s="143"/>
      <c r="BL494" s="143"/>
      <c r="BM494" s="143"/>
      <c r="BN494" s="143"/>
      <c r="BO494" s="143"/>
      <c r="BP494" s="143"/>
      <c r="BQ494" s="143"/>
      <c r="BR494" s="143"/>
      <c r="BS494" s="143"/>
      <c r="BT494" s="143"/>
      <c r="BU494" s="143"/>
      <c r="BV494" s="143"/>
      <c r="BW494" s="143"/>
      <c r="BX494" s="143"/>
      <c r="BY494" s="143"/>
      <c r="BZ494" s="143"/>
      <c r="CA494" s="143"/>
      <c r="CB494" s="143"/>
      <c r="CC494" s="143"/>
      <c r="CD494" s="143"/>
      <c r="CE494" s="143"/>
      <c r="CF494" s="143"/>
      <c r="CG494" s="143"/>
      <c r="CH494" s="143"/>
      <c r="CI494" s="143"/>
      <c r="CJ494" s="143"/>
      <c r="CK494" s="143"/>
      <c r="CL494" s="143"/>
    </row>
    <row r="495" spans="1:90" ht="31.5" hidden="1">
      <c r="A495" s="84"/>
      <c r="B495" s="85"/>
      <c r="C495" s="85" t="s">
        <v>2854</v>
      </c>
      <c r="D495" s="85" t="s">
        <v>2855</v>
      </c>
      <c r="E495" s="4" t="s">
        <v>1452</v>
      </c>
      <c r="F495" s="86" t="s">
        <v>3521</v>
      </c>
      <c r="G495" s="87" t="s">
        <v>158</v>
      </c>
      <c r="H495" s="84"/>
      <c r="I495" s="4"/>
      <c r="J495" s="8">
        <v>8</v>
      </c>
      <c r="K495" s="84" t="s">
        <v>1453</v>
      </c>
      <c r="L495" s="84" t="s">
        <v>1454</v>
      </c>
      <c r="M495" s="85" t="s">
        <v>1451</v>
      </c>
      <c r="N495" s="85"/>
      <c r="O495" s="88"/>
      <c r="P495" s="89" t="s">
        <v>3633</v>
      </c>
      <c r="Q495" s="90">
        <v>255.97</v>
      </c>
      <c r="R495" s="91">
        <f t="shared" si="50"/>
        <v>0</v>
      </c>
      <c r="S495" s="90">
        <f t="shared" si="51"/>
        <v>0</v>
      </c>
      <c r="T495" s="149"/>
      <c r="U495" s="150"/>
      <c r="V495" s="150"/>
      <c r="W495" s="150"/>
      <c r="X495" s="150"/>
      <c r="Y495" s="150"/>
      <c r="Z495" s="150"/>
      <c r="AA495" s="150"/>
      <c r="AB495" s="150"/>
      <c r="AC495" s="150"/>
      <c r="AD495" s="150"/>
      <c r="AE495" s="150"/>
      <c r="AF495" s="150"/>
      <c r="AG495" s="150"/>
      <c r="AH495" s="150"/>
      <c r="AI495" s="150"/>
      <c r="AJ495" s="150"/>
      <c r="AK495" s="150"/>
      <c r="AL495" s="150"/>
      <c r="AM495" s="150"/>
      <c r="AN495" s="150"/>
      <c r="AO495" s="150"/>
      <c r="AP495" s="150"/>
      <c r="AQ495" s="150"/>
      <c r="AR495" s="150"/>
      <c r="AS495" s="150"/>
      <c r="AT495" s="150"/>
      <c r="AU495" s="150"/>
      <c r="AV495" s="150"/>
      <c r="AW495" s="150"/>
      <c r="AX495" s="150"/>
      <c r="AY495" s="150"/>
      <c r="AZ495" s="150"/>
      <c r="BA495" s="150"/>
      <c r="BB495" s="150"/>
      <c r="BC495" s="150"/>
      <c r="BD495" s="150"/>
      <c r="BE495" s="150"/>
      <c r="BF495" s="150"/>
      <c r="BG495" s="150"/>
      <c r="BH495" s="150"/>
      <c r="BI495" s="150"/>
      <c r="BJ495" s="150"/>
      <c r="BK495" s="150"/>
      <c r="BL495" s="150"/>
      <c r="BM495" s="150"/>
      <c r="BN495" s="150"/>
      <c r="BO495" s="150"/>
      <c r="BP495" s="150"/>
      <c r="BQ495" s="150"/>
      <c r="BR495" s="150"/>
      <c r="BS495" s="150"/>
      <c r="BT495" s="150"/>
      <c r="BU495" s="150"/>
      <c r="BV495" s="150"/>
      <c r="BW495" s="150"/>
      <c r="BX495" s="150"/>
      <c r="BY495" s="150"/>
      <c r="BZ495" s="150"/>
      <c r="CA495" s="150"/>
      <c r="CB495" s="150"/>
      <c r="CC495" s="150"/>
      <c r="CD495" s="150"/>
      <c r="CE495" s="150"/>
      <c r="CF495" s="150"/>
      <c r="CG495" s="150"/>
      <c r="CH495" s="150"/>
      <c r="CI495" s="150"/>
      <c r="CJ495" s="150"/>
      <c r="CK495" s="150"/>
      <c r="CL495" s="150"/>
    </row>
    <row r="496" spans="1:90" s="144" customFormat="1" ht="31.5" hidden="1">
      <c r="A496" s="101"/>
      <c r="B496" s="101"/>
      <c r="C496" s="85" t="s">
        <v>2856</v>
      </c>
      <c r="D496" s="85" t="s">
        <v>2857</v>
      </c>
      <c r="E496" s="101" t="s">
        <v>1455</v>
      </c>
      <c r="F496" s="86" t="s">
        <v>3522</v>
      </c>
      <c r="G496" s="87" t="s">
        <v>158</v>
      </c>
      <c r="H496" s="102"/>
      <c r="I496" s="117"/>
      <c r="J496" s="103">
        <v>8</v>
      </c>
      <c r="K496" s="84" t="s">
        <v>1456</v>
      </c>
      <c r="L496" s="94" t="s">
        <v>1457</v>
      </c>
      <c r="M496" s="85" t="s">
        <v>1451</v>
      </c>
      <c r="N496" s="97"/>
      <c r="O496" s="88"/>
      <c r="P496" s="89" t="s">
        <v>3631</v>
      </c>
      <c r="Q496" s="90">
        <v>152.9</v>
      </c>
      <c r="R496" s="91">
        <f t="shared" si="50"/>
        <v>0</v>
      </c>
      <c r="S496" s="90">
        <f t="shared" si="51"/>
        <v>0</v>
      </c>
      <c r="T496" s="165"/>
      <c r="U496" s="143"/>
      <c r="V496" s="143"/>
      <c r="W496" s="143"/>
      <c r="X496" s="143"/>
      <c r="Y496" s="143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143"/>
      <c r="AP496" s="143"/>
      <c r="AQ496" s="143"/>
      <c r="AR496" s="143"/>
      <c r="AS496" s="143"/>
      <c r="AT496" s="143"/>
      <c r="AU496" s="143"/>
      <c r="AV496" s="143"/>
      <c r="AW496" s="143"/>
      <c r="AX496" s="143"/>
      <c r="AY496" s="143"/>
      <c r="AZ496" s="143"/>
      <c r="BA496" s="143"/>
      <c r="BB496" s="143"/>
      <c r="BC496" s="143"/>
      <c r="BD496" s="143"/>
      <c r="BE496" s="143"/>
      <c r="BF496" s="143"/>
      <c r="BG496" s="143"/>
      <c r="BH496" s="143"/>
      <c r="BI496" s="143"/>
      <c r="BJ496" s="143"/>
      <c r="BK496" s="143"/>
      <c r="BL496" s="143"/>
      <c r="BM496" s="143"/>
      <c r="BN496" s="143"/>
      <c r="BO496" s="143"/>
      <c r="BP496" s="143"/>
      <c r="BQ496" s="143"/>
      <c r="BR496" s="143"/>
      <c r="BS496" s="143"/>
      <c r="BT496" s="143"/>
      <c r="BU496" s="143"/>
      <c r="BV496" s="143"/>
      <c r="BW496" s="143"/>
      <c r="BX496" s="143"/>
      <c r="BY496" s="143"/>
      <c r="BZ496" s="143"/>
      <c r="CA496" s="143"/>
      <c r="CB496" s="143"/>
      <c r="CC496" s="143"/>
      <c r="CD496" s="143"/>
      <c r="CE496" s="143"/>
      <c r="CF496" s="143"/>
      <c r="CG496" s="143"/>
      <c r="CH496" s="143"/>
      <c r="CI496" s="143"/>
      <c r="CJ496" s="143"/>
      <c r="CK496" s="143"/>
      <c r="CL496" s="143"/>
    </row>
    <row r="497" spans="1:90" s="144" customFormat="1" ht="47.25" hidden="1">
      <c r="A497" s="101"/>
      <c r="B497" s="101"/>
      <c r="C497" s="85" t="s">
        <v>2858</v>
      </c>
      <c r="D497" s="85" t="s">
        <v>2859</v>
      </c>
      <c r="E497" s="101" t="s">
        <v>1458</v>
      </c>
      <c r="F497" s="86" t="s">
        <v>3523</v>
      </c>
      <c r="G497" s="87" t="s">
        <v>158</v>
      </c>
      <c r="H497" s="102"/>
      <c r="I497" s="117"/>
      <c r="J497" s="103">
        <v>8</v>
      </c>
      <c r="K497" s="84" t="s">
        <v>1459</v>
      </c>
      <c r="L497" s="84" t="s">
        <v>1460</v>
      </c>
      <c r="M497" s="85" t="s">
        <v>1451</v>
      </c>
      <c r="N497" s="97"/>
      <c r="O497" s="88"/>
      <c r="P497" s="89" t="s">
        <v>3635</v>
      </c>
      <c r="Q497" s="90">
        <v>134.97000000000003</v>
      </c>
      <c r="R497" s="91">
        <f t="shared" si="50"/>
        <v>0</v>
      </c>
      <c r="S497" s="90">
        <f t="shared" si="51"/>
        <v>0</v>
      </c>
      <c r="T497" s="165"/>
      <c r="U497" s="143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143"/>
      <c r="AP497" s="143"/>
      <c r="AQ497" s="143"/>
      <c r="AR497" s="143"/>
      <c r="AS497" s="143"/>
      <c r="AT497" s="143"/>
      <c r="AU497" s="143"/>
      <c r="AV497" s="143"/>
      <c r="AW497" s="143"/>
      <c r="AX497" s="143"/>
      <c r="AY497" s="143"/>
      <c r="AZ497" s="143"/>
      <c r="BA497" s="143"/>
      <c r="BB497" s="143"/>
      <c r="BC497" s="143"/>
      <c r="BD497" s="143"/>
      <c r="BE497" s="143"/>
      <c r="BF497" s="143"/>
      <c r="BG497" s="143"/>
      <c r="BH497" s="143"/>
      <c r="BI497" s="143"/>
      <c r="BJ497" s="143"/>
      <c r="BK497" s="143"/>
      <c r="BL497" s="143"/>
      <c r="BM497" s="143"/>
      <c r="BN497" s="143"/>
      <c r="BO497" s="143"/>
      <c r="BP497" s="143"/>
      <c r="BQ497" s="143"/>
      <c r="BR497" s="143"/>
      <c r="BS497" s="143"/>
      <c r="BT497" s="143"/>
      <c r="BU497" s="143"/>
      <c r="BV497" s="143"/>
      <c r="BW497" s="143"/>
      <c r="BX497" s="143"/>
      <c r="BY497" s="143"/>
      <c r="BZ497" s="143"/>
      <c r="CA497" s="143"/>
      <c r="CB497" s="143"/>
      <c r="CC497" s="143"/>
      <c r="CD497" s="143"/>
      <c r="CE497" s="143"/>
      <c r="CF497" s="143"/>
      <c r="CG497" s="143"/>
      <c r="CH497" s="143"/>
      <c r="CI497" s="143"/>
      <c r="CJ497" s="143"/>
      <c r="CK497" s="143"/>
      <c r="CL497" s="143"/>
    </row>
    <row r="498" spans="1:90" ht="31.5" hidden="1">
      <c r="A498" s="84" t="s">
        <v>1461</v>
      </c>
      <c r="B498" s="85"/>
      <c r="C498" s="85" t="s">
        <v>2860</v>
      </c>
      <c r="D498" s="85" t="s">
        <v>2861</v>
      </c>
      <c r="E498" s="4" t="s">
        <v>1462</v>
      </c>
      <c r="F498" s="86" t="s">
        <v>3524</v>
      </c>
      <c r="G498" s="87" t="s">
        <v>158</v>
      </c>
      <c r="H498" s="84"/>
      <c r="I498" s="4" t="s">
        <v>1448</v>
      </c>
      <c r="J498" s="8">
        <v>9</v>
      </c>
      <c r="K498" s="84" t="s">
        <v>1449</v>
      </c>
      <c r="L498" s="84" t="s">
        <v>1463</v>
      </c>
      <c r="M498" s="85" t="s">
        <v>1451</v>
      </c>
      <c r="N498" s="85"/>
      <c r="O498" s="88"/>
      <c r="P498" s="89" t="s">
        <v>3635</v>
      </c>
      <c r="Q498" s="90">
        <v>393.91000000000008</v>
      </c>
      <c r="R498" s="91">
        <f t="shared" si="50"/>
        <v>0</v>
      </c>
      <c r="S498" s="90">
        <f t="shared" si="51"/>
        <v>0</v>
      </c>
      <c r="T498" s="149"/>
      <c r="U498" s="150"/>
      <c r="V498" s="150"/>
      <c r="W498" s="150"/>
      <c r="X498" s="150"/>
      <c r="Y498" s="150"/>
      <c r="Z498" s="150"/>
      <c r="AA498" s="150"/>
      <c r="AB498" s="150"/>
      <c r="AC498" s="150"/>
      <c r="AD498" s="150"/>
      <c r="AE498" s="150"/>
      <c r="AF498" s="150"/>
      <c r="AG498" s="150"/>
      <c r="AH498" s="150"/>
      <c r="AI498" s="150"/>
      <c r="AJ498" s="150"/>
      <c r="AK498" s="150"/>
      <c r="AL498" s="150"/>
      <c r="AM498" s="150"/>
      <c r="AN498" s="150"/>
      <c r="AO498" s="150"/>
      <c r="AP498" s="150"/>
      <c r="AQ498" s="150"/>
      <c r="AR498" s="150"/>
      <c r="AS498" s="150"/>
      <c r="AT498" s="150"/>
      <c r="AU498" s="150"/>
      <c r="AV498" s="150"/>
      <c r="AW498" s="150"/>
      <c r="AX498" s="150"/>
      <c r="AY498" s="150"/>
      <c r="AZ498" s="150"/>
      <c r="BA498" s="150"/>
      <c r="BB498" s="150"/>
      <c r="BC498" s="150"/>
      <c r="BD498" s="150"/>
      <c r="BE498" s="150"/>
      <c r="BF498" s="150"/>
      <c r="BG498" s="150"/>
      <c r="BH498" s="150"/>
      <c r="BI498" s="150"/>
      <c r="BJ498" s="150"/>
      <c r="BK498" s="150"/>
      <c r="BL498" s="150"/>
      <c r="BM498" s="150"/>
      <c r="BN498" s="150"/>
      <c r="BO498" s="150"/>
      <c r="BP498" s="150"/>
      <c r="BQ498" s="150"/>
      <c r="BR498" s="150"/>
      <c r="BS498" s="150"/>
      <c r="BT498" s="150"/>
      <c r="BU498" s="150"/>
      <c r="BV498" s="150"/>
      <c r="BW498" s="150"/>
      <c r="BX498" s="150"/>
      <c r="BY498" s="150"/>
      <c r="BZ498" s="150"/>
      <c r="CA498" s="150"/>
      <c r="CB498" s="150"/>
      <c r="CC498" s="150"/>
      <c r="CD498" s="150"/>
      <c r="CE498" s="150"/>
      <c r="CF498" s="150"/>
      <c r="CG498" s="150"/>
      <c r="CH498" s="150"/>
      <c r="CI498" s="150"/>
      <c r="CJ498" s="150"/>
      <c r="CK498" s="150"/>
      <c r="CL498" s="150"/>
    </row>
    <row r="499" spans="1:90" ht="31.5" hidden="1">
      <c r="A499" s="84"/>
      <c r="B499" s="85"/>
      <c r="C499" s="85" t="s">
        <v>2862</v>
      </c>
      <c r="D499" s="85" t="s">
        <v>2863</v>
      </c>
      <c r="E499" s="4" t="s">
        <v>1464</v>
      </c>
      <c r="F499" s="86" t="s">
        <v>3525</v>
      </c>
      <c r="G499" s="87" t="s">
        <v>158</v>
      </c>
      <c r="H499" s="84"/>
      <c r="I499" s="4"/>
      <c r="J499" s="8">
        <v>9</v>
      </c>
      <c r="K499" s="84" t="s">
        <v>1465</v>
      </c>
      <c r="L499" s="94" t="s">
        <v>1466</v>
      </c>
      <c r="M499" s="85" t="s">
        <v>1451</v>
      </c>
      <c r="N499" s="85"/>
      <c r="O499" s="88"/>
      <c r="P499" s="89" t="s">
        <v>3635</v>
      </c>
      <c r="Q499" s="90">
        <v>255.97</v>
      </c>
      <c r="R499" s="91">
        <f t="shared" si="50"/>
        <v>0</v>
      </c>
      <c r="S499" s="90">
        <f t="shared" si="51"/>
        <v>0</v>
      </c>
      <c r="T499" s="149"/>
      <c r="U499" s="150"/>
      <c r="V499" s="150"/>
      <c r="W499" s="150"/>
      <c r="X499" s="150"/>
      <c r="Y499" s="150"/>
      <c r="Z499" s="150"/>
      <c r="AA499" s="150"/>
      <c r="AB499" s="150"/>
      <c r="AC499" s="150"/>
      <c r="AD499" s="150"/>
      <c r="AE499" s="150"/>
      <c r="AF499" s="150"/>
      <c r="AG499" s="150"/>
      <c r="AH499" s="150"/>
      <c r="AI499" s="150"/>
      <c r="AJ499" s="150"/>
      <c r="AK499" s="150"/>
      <c r="AL499" s="150"/>
      <c r="AM499" s="150"/>
      <c r="AN499" s="150"/>
      <c r="AO499" s="150"/>
      <c r="AP499" s="150"/>
      <c r="AQ499" s="150"/>
      <c r="AR499" s="150"/>
      <c r="AS499" s="150"/>
      <c r="AT499" s="150"/>
      <c r="AU499" s="150"/>
      <c r="AV499" s="150"/>
      <c r="AW499" s="150"/>
      <c r="AX499" s="150"/>
      <c r="AY499" s="150"/>
      <c r="AZ499" s="150"/>
      <c r="BA499" s="150"/>
      <c r="BB499" s="150"/>
      <c r="BC499" s="150"/>
      <c r="BD499" s="150"/>
      <c r="BE499" s="150"/>
      <c r="BF499" s="150"/>
      <c r="BG499" s="150"/>
      <c r="BH499" s="150"/>
      <c r="BI499" s="150"/>
      <c r="BJ499" s="150"/>
      <c r="BK499" s="150"/>
      <c r="BL499" s="150"/>
      <c r="BM499" s="150"/>
      <c r="BN499" s="150"/>
      <c r="BO499" s="150"/>
      <c r="BP499" s="150"/>
      <c r="BQ499" s="150"/>
      <c r="BR499" s="150"/>
      <c r="BS499" s="150"/>
      <c r="BT499" s="150"/>
      <c r="BU499" s="150"/>
      <c r="BV499" s="150"/>
      <c r="BW499" s="150"/>
      <c r="BX499" s="150"/>
      <c r="BY499" s="150"/>
      <c r="BZ499" s="150"/>
      <c r="CA499" s="150"/>
      <c r="CB499" s="150"/>
      <c r="CC499" s="150"/>
      <c r="CD499" s="150"/>
      <c r="CE499" s="150"/>
      <c r="CF499" s="150"/>
      <c r="CG499" s="150"/>
      <c r="CH499" s="150"/>
      <c r="CI499" s="150"/>
      <c r="CJ499" s="150"/>
      <c r="CK499" s="150"/>
      <c r="CL499" s="150"/>
    </row>
    <row r="500" spans="1:90" ht="31.5" hidden="1">
      <c r="A500" s="84"/>
      <c r="B500" s="85"/>
      <c r="C500" s="85" t="s">
        <v>2864</v>
      </c>
      <c r="D500" s="85" t="s">
        <v>2865</v>
      </c>
      <c r="E500" s="4" t="s">
        <v>1467</v>
      </c>
      <c r="F500" s="86" t="s">
        <v>3526</v>
      </c>
      <c r="G500" s="87" t="s">
        <v>158</v>
      </c>
      <c r="H500" s="84"/>
      <c r="I500" s="4"/>
      <c r="J500" s="8">
        <v>9</v>
      </c>
      <c r="K500" s="84" t="s">
        <v>1468</v>
      </c>
      <c r="L500" s="84" t="s">
        <v>1469</v>
      </c>
      <c r="M500" s="85" t="s">
        <v>1451</v>
      </c>
      <c r="N500" s="85"/>
      <c r="O500" s="88"/>
      <c r="P500" s="89" t="s">
        <v>3635</v>
      </c>
      <c r="Q500" s="90">
        <v>152.9</v>
      </c>
      <c r="R500" s="91">
        <f t="shared" si="50"/>
        <v>0</v>
      </c>
      <c r="S500" s="90">
        <f t="shared" si="51"/>
        <v>0</v>
      </c>
      <c r="T500" s="149"/>
      <c r="U500" s="150"/>
      <c r="V500" s="150"/>
      <c r="W500" s="150"/>
      <c r="X500" s="150"/>
      <c r="Y500" s="150"/>
      <c r="Z500" s="150"/>
      <c r="AA500" s="150"/>
      <c r="AB500" s="150"/>
      <c r="AC500" s="150"/>
      <c r="AD500" s="150"/>
      <c r="AE500" s="150"/>
      <c r="AF500" s="150"/>
      <c r="AG500" s="150"/>
      <c r="AH500" s="150"/>
      <c r="AI500" s="150"/>
      <c r="AJ500" s="150"/>
      <c r="AK500" s="150"/>
      <c r="AL500" s="150"/>
      <c r="AM500" s="150"/>
      <c r="AN500" s="150"/>
      <c r="AO500" s="150"/>
      <c r="AP500" s="150"/>
      <c r="AQ500" s="150"/>
      <c r="AR500" s="150"/>
      <c r="AS500" s="150"/>
      <c r="AT500" s="150"/>
      <c r="AU500" s="150"/>
      <c r="AV500" s="150"/>
      <c r="AW500" s="150"/>
      <c r="AX500" s="150"/>
      <c r="AY500" s="150"/>
      <c r="AZ500" s="150"/>
      <c r="BA500" s="150"/>
      <c r="BB500" s="150"/>
      <c r="BC500" s="150"/>
      <c r="BD500" s="150"/>
      <c r="BE500" s="150"/>
      <c r="BF500" s="150"/>
      <c r="BG500" s="150"/>
      <c r="BH500" s="150"/>
      <c r="BI500" s="150"/>
      <c r="BJ500" s="150"/>
      <c r="BK500" s="150"/>
      <c r="BL500" s="150"/>
      <c r="BM500" s="150"/>
      <c r="BN500" s="150"/>
      <c r="BO500" s="150"/>
      <c r="BP500" s="150"/>
      <c r="BQ500" s="150"/>
      <c r="BR500" s="150"/>
      <c r="BS500" s="150"/>
      <c r="BT500" s="150"/>
      <c r="BU500" s="150"/>
      <c r="BV500" s="150"/>
      <c r="BW500" s="150"/>
      <c r="BX500" s="150"/>
      <c r="BY500" s="150"/>
      <c r="BZ500" s="150"/>
      <c r="CA500" s="150"/>
      <c r="CB500" s="150"/>
      <c r="CC500" s="150"/>
      <c r="CD500" s="150"/>
      <c r="CE500" s="150"/>
      <c r="CF500" s="150"/>
      <c r="CG500" s="150"/>
      <c r="CH500" s="150"/>
      <c r="CI500" s="150"/>
      <c r="CJ500" s="150"/>
      <c r="CK500" s="150"/>
      <c r="CL500" s="150"/>
    </row>
    <row r="501" spans="1:90" s="144" customFormat="1" hidden="1">
      <c r="A501" s="105" t="s">
        <v>1470</v>
      </c>
      <c r="B501" s="106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70"/>
      <c r="T501" s="146"/>
      <c r="U501" s="143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143"/>
      <c r="AP501" s="143"/>
      <c r="AQ501" s="143"/>
      <c r="AR501" s="143"/>
      <c r="AS501" s="143"/>
      <c r="AT501" s="143"/>
      <c r="AU501" s="143"/>
      <c r="AV501" s="143"/>
      <c r="AW501" s="143"/>
      <c r="AX501" s="143"/>
      <c r="AY501" s="143"/>
      <c r="AZ501" s="143"/>
      <c r="BA501" s="143"/>
      <c r="BB501" s="143"/>
      <c r="BC501" s="143"/>
      <c r="BD501" s="143"/>
      <c r="BE501" s="143"/>
      <c r="BF501" s="143"/>
      <c r="BG501" s="143"/>
      <c r="BH501" s="143"/>
      <c r="BI501" s="143"/>
      <c r="BJ501" s="143"/>
      <c r="BK501" s="143"/>
      <c r="BL501" s="143"/>
      <c r="BM501" s="143"/>
      <c r="BN501" s="143"/>
      <c r="BO501" s="143"/>
      <c r="BP501" s="143"/>
      <c r="BQ501" s="143"/>
      <c r="BR501" s="143"/>
      <c r="BS501" s="143"/>
      <c r="BT501" s="143"/>
      <c r="BU501" s="143"/>
      <c r="BV501" s="143"/>
      <c r="BW501" s="143"/>
      <c r="BX501" s="143"/>
      <c r="BY501" s="143"/>
      <c r="BZ501" s="143"/>
      <c r="CA501" s="143"/>
      <c r="CB501" s="143"/>
      <c r="CC501" s="143"/>
      <c r="CD501" s="143"/>
      <c r="CE501" s="143"/>
      <c r="CF501" s="143"/>
      <c r="CG501" s="143"/>
      <c r="CH501" s="143"/>
      <c r="CI501" s="143"/>
      <c r="CJ501" s="143"/>
      <c r="CK501" s="143"/>
      <c r="CL501" s="143"/>
    </row>
    <row r="502" spans="1:90" s="144" customFormat="1" hidden="1">
      <c r="A502" s="71" t="s">
        <v>1471</v>
      </c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82"/>
      <c r="T502" s="147"/>
      <c r="U502" s="143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143"/>
      <c r="AP502" s="143"/>
      <c r="AQ502" s="143"/>
      <c r="AR502" s="143"/>
      <c r="AS502" s="143"/>
      <c r="AT502" s="143"/>
      <c r="AU502" s="143"/>
      <c r="AV502" s="143"/>
      <c r="AW502" s="143"/>
      <c r="AX502" s="143"/>
      <c r="AY502" s="143"/>
      <c r="AZ502" s="143"/>
      <c r="BA502" s="143"/>
      <c r="BB502" s="143"/>
      <c r="BC502" s="143"/>
      <c r="BD502" s="143"/>
      <c r="BE502" s="143"/>
      <c r="BF502" s="143"/>
      <c r="BG502" s="143"/>
      <c r="BH502" s="143"/>
      <c r="BI502" s="143"/>
      <c r="BJ502" s="143"/>
      <c r="BK502" s="143"/>
      <c r="BL502" s="143"/>
      <c r="BM502" s="143"/>
      <c r="BN502" s="143"/>
      <c r="BO502" s="143"/>
      <c r="BP502" s="143"/>
      <c r="BQ502" s="143"/>
      <c r="BR502" s="143"/>
      <c r="BS502" s="143"/>
      <c r="BT502" s="143"/>
      <c r="BU502" s="143"/>
      <c r="BV502" s="143"/>
      <c r="BW502" s="143"/>
      <c r="BX502" s="143"/>
      <c r="BY502" s="143"/>
      <c r="BZ502" s="143"/>
      <c r="CA502" s="143"/>
      <c r="CB502" s="143"/>
      <c r="CC502" s="143"/>
      <c r="CD502" s="143"/>
      <c r="CE502" s="143"/>
      <c r="CF502" s="143"/>
      <c r="CG502" s="143"/>
      <c r="CH502" s="143"/>
      <c r="CI502" s="143"/>
      <c r="CJ502" s="143"/>
      <c r="CK502" s="143"/>
      <c r="CL502" s="143"/>
    </row>
    <row r="503" spans="1:90" ht="48.2" hidden="1" customHeight="1">
      <c r="A503" s="84" t="s">
        <v>1472</v>
      </c>
      <c r="B503" s="85"/>
      <c r="C503" s="85" t="s">
        <v>2866</v>
      </c>
      <c r="D503" s="85" t="s">
        <v>2867</v>
      </c>
      <c r="E503" s="84" t="s">
        <v>1473</v>
      </c>
      <c r="F503" s="86" t="s">
        <v>3527</v>
      </c>
      <c r="G503" s="87" t="s">
        <v>158</v>
      </c>
      <c r="H503" s="109"/>
      <c r="I503" s="109" t="s">
        <v>611</v>
      </c>
      <c r="J503" s="88">
        <v>5</v>
      </c>
      <c r="K503" s="84" t="s">
        <v>1474</v>
      </c>
      <c r="L503" s="84" t="s">
        <v>1475</v>
      </c>
      <c r="M503" s="85" t="s">
        <v>1476</v>
      </c>
      <c r="N503" s="85"/>
      <c r="O503" s="88"/>
      <c r="P503" s="89" t="s">
        <v>3635</v>
      </c>
      <c r="Q503" s="90">
        <v>363.00000000000006</v>
      </c>
      <c r="R503" s="91">
        <f t="shared" ref="R503:R508" si="52">SUM(U503:CL503)</f>
        <v>0</v>
      </c>
      <c r="S503" s="90">
        <f t="shared" ref="S503:S508" si="53">Q503*R503</f>
        <v>0</v>
      </c>
      <c r="T503" s="149"/>
      <c r="U503" s="150"/>
      <c r="V503" s="150"/>
      <c r="W503" s="150"/>
      <c r="X503" s="150"/>
      <c r="Y503" s="150"/>
      <c r="Z503" s="150"/>
      <c r="AA503" s="150"/>
      <c r="AB503" s="150"/>
      <c r="AC503" s="150"/>
      <c r="AD503" s="150"/>
      <c r="AE503" s="150"/>
      <c r="AF503" s="150"/>
      <c r="AG503" s="150"/>
      <c r="AH503" s="150"/>
      <c r="AI503" s="150"/>
      <c r="AJ503" s="150"/>
      <c r="AK503" s="150"/>
      <c r="AL503" s="150"/>
      <c r="AM503" s="150"/>
      <c r="AN503" s="150"/>
      <c r="AO503" s="150"/>
      <c r="AP503" s="150"/>
      <c r="AQ503" s="150"/>
      <c r="AR503" s="150"/>
      <c r="AS503" s="150"/>
      <c r="AT503" s="150"/>
      <c r="AU503" s="150"/>
      <c r="AV503" s="150"/>
      <c r="AW503" s="150"/>
      <c r="AX503" s="150"/>
      <c r="AY503" s="150"/>
      <c r="AZ503" s="150"/>
      <c r="BA503" s="150"/>
      <c r="BB503" s="150"/>
      <c r="BC503" s="150"/>
      <c r="BD503" s="150"/>
      <c r="BE503" s="150"/>
      <c r="BF503" s="150"/>
      <c r="BG503" s="150"/>
      <c r="BH503" s="150"/>
      <c r="BI503" s="150"/>
      <c r="BJ503" s="150"/>
      <c r="BK503" s="150"/>
      <c r="BL503" s="150"/>
      <c r="BM503" s="150"/>
      <c r="BN503" s="150"/>
      <c r="BO503" s="150"/>
      <c r="BP503" s="150"/>
      <c r="BQ503" s="150"/>
      <c r="BR503" s="150"/>
      <c r="BS503" s="150"/>
      <c r="BT503" s="150"/>
      <c r="BU503" s="150"/>
      <c r="BV503" s="150"/>
      <c r="BW503" s="150"/>
      <c r="BX503" s="150"/>
      <c r="BY503" s="150"/>
      <c r="BZ503" s="150"/>
      <c r="CA503" s="150"/>
      <c r="CB503" s="150"/>
      <c r="CC503" s="150"/>
      <c r="CD503" s="150"/>
      <c r="CE503" s="150"/>
      <c r="CF503" s="150"/>
      <c r="CG503" s="150"/>
      <c r="CH503" s="150"/>
      <c r="CI503" s="150"/>
      <c r="CJ503" s="150"/>
      <c r="CK503" s="150"/>
      <c r="CL503" s="150"/>
    </row>
    <row r="504" spans="1:90" ht="48.2" hidden="1" customHeight="1">
      <c r="A504" s="84"/>
      <c r="B504" s="85"/>
      <c r="C504" s="85" t="s">
        <v>2868</v>
      </c>
      <c r="D504" s="85" t="s">
        <v>2869</v>
      </c>
      <c r="E504" s="84" t="s">
        <v>1477</v>
      </c>
      <c r="F504" s="86" t="s">
        <v>3528</v>
      </c>
      <c r="G504" s="87" t="s">
        <v>158</v>
      </c>
      <c r="H504" s="109"/>
      <c r="I504" s="109"/>
      <c r="J504" s="88">
        <v>5</v>
      </c>
      <c r="K504" s="84" t="s">
        <v>619</v>
      </c>
      <c r="L504" s="84" t="s">
        <v>1478</v>
      </c>
      <c r="M504" s="85" t="s">
        <v>1476</v>
      </c>
      <c r="N504" s="85"/>
      <c r="O504" s="88"/>
      <c r="P504" s="89" t="s">
        <v>3635</v>
      </c>
      <c r="Q504" s="90">
        <v>159.94000000000003</v>
      </c>
      <c r="R504" s="91">
        <f t="shared" si="52"/>
        <v>0</v>
      </c>
      <c r="S504" s="90">
        <f t="shared" si="53"/>
        <v>0</v>
      </c>
      <c r="T504" s="149"/>
      <c r="U504" s="150"/>
      <c r="V504" s="150"/>
      <c r="W504" s="150"/>
      <c r="X504" s="150"/>
      <c r="Y504" s="150"/>
      <c r="Z504" s="150"/>
      <c r="AA504" s="150"/>
      <c r="AB504" s="150"/>
      <c r="AC504" s="150"/>
      <c r="AD504" s="150"/>
      <c r="AE504" s="150"/>
      <c r="AF504" s="150"/>
      <c r="AG504" s="150"/>
      <c r="AH504" s="150"/>
      <c r="AI504" s="150"/>
      <c r="AJ504" s="150"/>
      <c r="AK504" s="150"/>
      <c r="AL504" s="150"/>
      <c r="AM504" s="150"/>
      <c r="AN504" s="150"/>
      <c r="AO504" s="150"/>
      <c r="AP504" s="150"/>
      <c r="AQ504" s="150"/>
      <c r="AR504" s="150"/>
      <c r="AS504" s="150"/>
      <c r="AT504" s="150"/>
      <c r="AU504" s="150"/>
      <c r="AV504" s="150"/>
      <c r="AW504" s="150"/>
      <c r="AX504" s="150"/>
      <c r="AY504" s="150"/>
      <c r="AZ504" s="150"/>
      <c r="BA504" s="150"/>
      <c r="BB504" s="150"/>
      <c r="BC504" s="150"/>
      <c r="BD504" s="150"/>
      <c r="BE504" s="150"/>
      <c r="BF504" s="150"/>
      <c r="BG504" s="150"/>
      <c r="BH504" s="150"/>
      <c r="BI504" s="150"/>
      <c r="BJ504" s="150"/>
      <c r="BK504" s="150"/>
      <c r="BL504" s="150"/>
      <c r="BM504" s="150"/>
      <c r="BN504" s="150"/>
      <c r="BO504" s="150"/>
      <c r="BP504" s="150"/>
      <c r="BQ504" s="150"/>
      <c r="BR504" s="150"/>
      <c r="BS504" s="150"/>
      <c r="BT504" s="150"/>
      <c r="BU504" s="150"/>
      <c r="BV504" s="150"/>
      <c r="BW504" s="150"/>
      <c r="BX504" s="150"/>
      <c r="BY504" s="150"/>
      <c r="BZ504" s="150"/>
      <c r="CA504" s="150"/>
      <c r="CB504" s="150"/>
      <c r="CC504" s="150"/>
      <c r="CD504" s="150"/>
      <c r="CE504" s="150"/>
      <c r="CF504" s="150"/>
      <c r="CG504" s="150"/>
      <c r="CH504" s="150"/>
      <c r="CI504" s="150"/>
      <c r="CJ504" s="150"/>
      <c r="CK504" s="150"/>
      <c r="CL504" s="150"/>
    </row>
    <row r="505" spans="1:90" ht="48.2" hidden="1" customHeight="1">
      <c r="A505" s="84" t="s">
        <v>1479</v>
      </c>
      <c r="B505" s="85"/>
      <c r="C505" s="85" t="s">
        <v>2870</v>
      </c>
      <c r="D505" s="85" t="s">
        <v>2871</v>
      </c>
      <c r="E505" s="84" t="s">
        <v>1480</v>
      </c>
      <c r="F505" s="86" t="s">
        <v>3529</v>
      </c>
      <c r="G505" s="87" t="s">
        <v>158</v>
      </c>
      <c r="H505" s="109"/>
      <c r="I505" s="109" t="s">
        <v>611</v>
      </c>
      <c r="J505" s="88">
        <v>6</v>
      </c>
      <c r="K505" s="84" t="s">
        <v>1474</v>
      </c>
      <c r="L505" s="84" t="s">
        <v>1481</v>
      </c>
      <c r="M505" s="85" t="s">
        <v>1476</v>
      </c>
      <c r="N505" s="85"/>
      <c r="O505" s="88"/>
      <c r="P505" s="89" t="s">
        <v>3635</v>
      </c>
      <c r="Q505" s="90">
        <v>363.00000000000006</v>
      </c>
      <c r="R505" s="91">
        <f t="shared" si="52"/>
        <v>0</v>
      </c>
      <c r="S505" s="90">
        <f t="shared" si="53"/>
        <v>0</v>
      </c>
      <c r="T505" s="149"/>
      <c r="U505" s="150"/>
      <c r="V505" s="150"/>
      <c r="W505" s="150"/>
      <c r="X505" s="150"/>
      <c r="Y505" s="150"/>
      <c r="Z505" s="150"/>
      <c r="AA505" s="150"/>
      <c r="AB505" s="150"/>
      <c r="AC505" s="150"/>
      <c r="AD505" s="150"/>
      <c r="AE505" s="150"/>
      <c r="AF505" s="150"/>
      <c r="AG505" s="150"/>
      <c r="AH505" s="150"/>
      <c r="AI505" s="150"/>
      <c r="AJ505" s="150"/>
      <c r="AK505" s="150"/>
      <c r="AL505" s="150"/>
      <c r="AM505" s="150"/>
      <c r="AN505" s="150"/>
      <c r="AO505" s="150"/>
      <c r="AP505" s="150"/>
      <c r="AQ505" s="150"/>
      <c r="AR505" s="150"/>
      <c r="AS505" s="150"/>
      <c r="AT505" s="150"/>
      <c r="AU505" s="150"/>
      <c r="AV505" s="150"/>
      <c r="AW505" s="150"/>
      <c r="AX505" s="150"/>
      <c r="AY505" s="150"/>
      <c r="AZ505" s="150"/>
      <c r="BA505" s="150"/>
      <c r="BB505" s="150"/>
      <c r="BC505" s="150"/>
      <c r="BD505" s="150"/>
      <c r="BE505" s="150"/>
      <c r="BF505" s="150"/>
      <c r="BG505" s="150"/>
      <c r="BH505" s="150"/>
      <c r="BI505" s="150"/>
      <c r="BJ505" s="150"/>
      <c r="BK505" s="150"/>
      <c r="BL505" s="150"/>
      <c r="BM505" s="150"/>
      <c r="BN505" s="150"/>
      <c r="BO505" s="150"/>
      <c r="BP505" s="150"/>
      <c r="BQ505" s="150"/>
      <c r="BR505" s="150"/>
      <c r="BS505" s="150"/>
      <c r="BT505" s="150"/>
      <c r="BU505" s="150"/>
      <c r="BV505" s="150"/>
      <c r="BW505" s="150"/>
      <c r="BX505" s="150"/>
      <c r="BY505" s="150"/>
      <c r="BZ505" s="150"/>
      <c r="CA505" s="150"/>
      <c r="CB505" s="150"/>
      <c r="CC505" s="150"/>
      <c r="CD505" s="150"/>
      <c r="CE505" s="150"/>
      <c r="CF505" s="150"/>
      <c r="CG505" s="150"/>
      <c r="CH505" s="150"/>
      <c r="CI505" s="150"/>
      <c r="CJ505" s="150"/>
      <c r="CK505" s="150"/>
      <c r="CL505" s="150"/>
    </row>
    <row r="506" spans="1:90" ht="48.2" hidden="1" customHeight="1">
      <c r="A506" s="84"/>
      <c r="B506" s="85"/>
      <c r="C506" s="85" t="s">
        <v>2872</v>
      </c>
      <c r="D506" s="85" t="s">
        <v>2873</v>
      </c>
      <c r="E506" s="84" t="s">
        <v>1482</v>
      </c>
      <c r="F506" s="86" t="s">
        <v>3530</v>
      </c>
      <c r="G506" s="87" t="s">
        <v>158</v>
      </c>
      <c r="H506" s="109"/>
      <c r="I506" s="109"/>
      <c r="J506" s="88">
        <v>6</v>
      </c>
      <c r="K506" s="84" t="s">
        <v>619</v>
      </c>
      <c r="L506" s="84" t="s">
        <v>1483</v>
      </c>
      <c r="M506" s="85" t="s">
        <v>1476</v>
      </c>
      <c r="N506" s="85"/>
      <c r="O506" s="88"/>
      <c r="P506" s="89" t="s">
        <v>3635</v>
      </c>
      <c r="Q506" s="90">
        <v>159.94000000000003</v>
      </c>
      <c r="R506" s="91">
        <f t="shared" si="52"/>
        <v>0</v>
      </c>
      <c r="S506" s="90">
        <f t="shared" si="53"/>
        <v>0</v>
      </c>
      <c r="T506" s="149"/>
      <c r="U506" s="150"/>
      <c r="V506" s="150"/>
      <c r="W506" s="150"/>
      <c r="X506" s="150"/>
      <c r="Y506" s="150"/>
      <c r="Z506" s="150"/>
      <c r="AA506" s="150"/>
      <c r="AB506" s="150"/>
      <c r="AC506" s="150"/>
      <c r="AD506" s="150"/>
      <c r="AE506" s="150"/>
      <c r="AF506" s="150"/>
      <c r="AG506" s="150"/>
      <c r="AH506" s="150"/>
      <c r="AI506" s="150"/>
      <c r="AJ506" s="150"/>
      <c r="AK506" s="150"/>
      <c r="AL506" s="150"/>
      <c r="AM506" s="150"/>
      <c r="AN506" s="150"/>
      <c r="AO506" s="150"/>
      <c r="AP506" s="150"/>
      <c r="AQ506" s="150"/>
      <c r="AR506" s="150"/>
      <c r="AS506" s="150"/>
      <c r="AT506" s="150"/>
      <c r="AU506" s="150"/>
      <c r="AV506" s="150"/>
      <c r="AW506" s="150"/>
      <c r="AX506" s="150"/>
      <c r="AY506" s="150"/>
      <c r="AZ506" s="150"/>
      <c r="BA506" s="150"/>
      <c r="BB506" s="150"/>
      <c r="BC506" s="150"/>
      <c r="BD506" s="150"/>
      <c r="BE506" s="150"/>
      <c r="BF506" s="150"/>
      <c r="BG506" s="150"/>
      <c r="BH506" s="150"/>
      <c r="BI506" s="150"/>
      <c r="BJ506" s="150"/>
      <c r="BK506" s="150"/>
      <c r="BL506" s="150"/>
      <c r="BM506" s="150"/>
      <c r="BN506" s="150"/>
      <c r="BO506" s="150"/>
      <c r="BP506" s="150"/>
      <c r="BQ506" s="150"/>
      <c r="BR506" s="150"/>
      <c r="BS506" s="150"/>
      <c r="BT506" s="150"/>
      <c r="BU506" s="150"/>
      <c r="BV506" s="150"/>
      <c r="BW506" s="150"/>
      <c r="BX506" s="150"/>
      <c r="BY506" s="150"/>
      <c r="BZ506" s="150"/>
      <c r="CA506" s="150"/>
      <c r="CB506" s="150"/>
      <c r="CC506" s="150"/>
      <c r="CD506" s="150"/>
      <c r="CE506" s="150"/>
      <c r="CF506" s="150"/>
      <c r="CG506" s="150"/>
      <c r="CH506" s="150"/>
      <c r="CI506" s="150"/>
      <c r="CJ506" s="150"/>
      <c r="CK506" s="150"/>
      <c r="CL506" s="150"/>
    </row>
    <row r="507" spans="1:90" ht="48.2" hidden="1" customHeight="1">
      <c r="A507" s="84" t="s">
        <v>1484</v>
      </c>
      <c r="B507" s="85"/>
      <c r="C507" s="85" t="s">
        <v>2874</v>
      </c>
      <c r="D507" s="85" t="s">
        <v>2875</v>
      </c>
      <c r="E507" s="84" t="s">
        <v>1485</v>
      </c>
      <c r="F507" s="86" t="s">
        <v>3531</v>
      </c>
      <c r="G507" s="87" t="s">
        <v>158</v>
      </c>
      <c r="H507" s="109"/>
      <c r="I507" s="109" t="s">
        <v>611</v>
      </c>
      <c r="J507" s="88">
        <v>7</v>
      </c>
      <c r="K507" s="84" t="s">
        <v>1474</v>
      </c>
      <c r="L507" s="84" t="s">
        <v>1486</v>
      </c>
      <c r="M507" s="85" t="s">
        <v>1476</v>
      </c>
      <c r="N507" s="85"/>
      <c r="O507" s="88"/>
      <c r="P507" s="89" t="s">
        <v>3635</v>
      </c>
      <c r="Q507" s="90">
        <v>363.00000000000006</v>
      </c>
      <c r="R507" s="91">
        <f t="shared" si="52"/>
        <v>0</v>
      </c>
      <c r="S507" s="90">
        <f t="shared" si="53"/>
        <v>0</v>
      </c>
      <c r="T507" s="149"/>
      <c r="U507" s="150"/>
      <c r="V507" s="150"/>
      <c r="W507" s="150"/>
      <c r="X507" s="150"/>
      <c r="Y507" s="150"/>
      <c r="Z507" s="150"/>
      <c r="AA507" s="150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50"/>
      <c r="AL507" s="150"/>
      <c r="AM507" s="150"/>
      <c r="AN507" s="150"/>
      <c r="AO507" s="150"/>
      <c r="AP507" s="150"/>
      <c r="AQ507" s="150"/>
      <c r="AR507" s="150"/>
      <c r="AS507" s="150"/>
      <c r="AT507" s="150"/>
      <c r="AU507" s="150"/>
      <c r="AV507" s="150"/>
      <c r="AW507" s="150"/>
      <c r="AX507" s="150"/>
      <c r="AY507" s="150"/>
      <c r="AZ507" s="150"/>
      <c r="BA507" s="150"/>
      <c r="BB507" s="150"/>
      <c r="BC507" s="150"/>
      <c r="BD507" s="150"/>
      <c r="BE507" s="150"/>
      <c r="BF507" s="150"/>
      <c r="BG507" s="150"/>
      <c r="BH507" s="150"/>
      <c r="BI507" s="150"/>
      <c r="BJ507" s="150"/>
      <c r="BK507" s="150"/>
      <c r="BL507" s="150"/>
      <c r="BM507" s="150"/>
      <c r="BN507" s="150"/>
      <c r="BO507" s="150"/>
      <c r="BP507" s="150"/>
      <c r="BQ507" s="150"/>
      <c r="BR507" s="150"/>
      <c r="BS507" s="150"/>
      <c r="BT507" s="150"/>
      <c r="BU507" s="150"/>
      <c r="BV507" s="150"/>
      <c r="BW507" s="150"/>
      <c r="BX507" s="150"/>
      <c r="BY507" s="150"/>
      <c r="BZ507" s="150"/>
      <c r="CA507" s="150"/>
      <c r="CB507" s="150"/>
      <c r="CC507" s="150"/>
      <c r="CD507" s="150"/>
      <c r="CE507" s="150"/>
      <c r="CF507" s="150"/>
      <c r="CG507" s="150"/>
      <c r="CH507" s="150"/>
      <c r="CI507" s="150"/>
      <c r="CJ507" s="150"/>
      <c r="CK507" s="150"/>
      <c r="CL507" s="150"/>
    </row>
    <row r="508" spans="1:90" ht="48.2" hidden="1" customHeight="1">
      <c r="A508" s="84"/>
      <c r="B508" s="85"/>
      <c r="C508" s="85" t="s">
        <v>2876</v>
      </c>
      <c r="D508" s="85" t="s">
        <v>1487</v>
      </c>
      <c r="E508" s="84" t="s">
        <v>1487</v>
      </c>
      <c r="F508" s="86">
        <v>0</v>
      </c>
      <c r="G508" s="87" t="s">
        <v>158</v>
      </c>
      <c r="H508" s="109"/>
      <c r="I508" s="109"/>
      <c r="J508" s="88">
        <v>8</v>
      </c>
      <c r="K508" s="84" t="s">
        <v>1488</v>
      </c>
      <c r="L508" s="84" t="s">
        <v>1489</v>
      </c>
      <c r="M508" s="85" t="s">
        <v>1476</v>
      </c>
      <c r="N508" s="85"/>
      <c r="O508" s="88" t="s">
        <v>251</v>
      </c>
      <c r="P508" s="89" t="s">
        <v>3631</v>
      </c>
      <c r="Q508" s="90">
        <v>363.00000000000006</v>
      </c>
      <c r="R508" s="91">
        <f t="shared" si="52"/>
        <v>0</v>
      </c>
      <c r="S508" s="90">
        <f t="shared" si="53"/>
        <v>0</v>
      </c>
      <c r="T508" s="149"/>
      <c r="U508" s="150"/>
      <c r="V508" s="150"/>
      <c r="W508" s="150"/>
      <c r="X508" s="150"/>
      <c r="Y508" s="150"/>
      <c r="Z508" s="150"/>
      <c r="AA508" s="150"/>
      <c r="AB508" s="150"/>
      <c r="AC508" s="150"/>
      <c r="AD508" s="150"/>
      <c r="AE508" s="150"/>
      <c r="AF508" s="150"/>
      <c r="AG508" s="150"/>
      <c r="AH508" s="150"/>
      <c r="AI508" s="150"/>
      <c r="AJ508" s="150"/>
      <c r="AK508" s="150"/>
      <c r="AL508" s="150"/>
      <c r="AM508" s="150"/>
      <c r="AN508" s="150"/>
      <c r="AO508" s="150"/>
      <c r="AP508" s="150"/>
      <c r="AQ508" s="150"/>
      <c r="AR508" s="150"/>
      <c r="AS508" s="150"/>
      <c r="AT508" s="150"/>
      <c r="AU508" s="150"/>
      <c r="AV508" s="150"/>
      <c r="AW508" s="150"/>
      <c r="AX508" s="150"/>
      <c r="AY508" s="150"/>
      <c r="AZ508" s="150"/>
      <c r="BA508" s="150"/>
      <c r="BB508" s="150"/>
      <c r="BC508" s="150"/>
      <c r="BD508" s="150"/>
      <c r="BE508" s="150"/>
      <c r="BF508" s="150"/>
      <c r="BG508" s="150"/>
      <c r="BH508" s="150"/>
      <c r="BI508" s="150"/>
      <c r="BJ508" s="150"/>
      <c r="BK508" s="150"/>
      <c r="BL508" s="150"/>
      <c r="BM508" s="150"/>
      <c r="BN508" s="150"/>
      <c r="BO508" s="150"/>
      <c r="BP508" s="150"/>
      <c r="BQ508" s="150"/>
      <c r="BR508" s="150"/>
      <c r="BS508" s="150"/>
      <c r="BT508" s="150"/>
      <c r="BU508" s="150"/>
      <c r="BV508" s="150"/>
      <c r="BW508" s="150"/>
      <c r="BX508" s="150"/>
      <c r="BY508" s="150"/>
      <c r="BZ508" s="150"/>
      <c r="CA508" s="150"/>
      <c r="CB508" s="150"/>
      <c r="CC508" s="150"/>
      <c r="CD508" s="150"/>
      <c r="CE508" s="150"/>
      <c r="CF508" s="150"/>
      <c r="CG508" s="150"/>
      <c r="CH508" s="150"/>
      <c r="CI508" s="150"/>
      <c r="CJ508" s="150"/>
      <c r="CK508" s="150"/>
      <c r="CL508" s="150"/>
    </row>
    <row r="509" spans="1:90" s="144" customFormat="1" hidden="1">
      <c r="A509" s="95" t="s">
        <v>1490</v>
      </c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82"/>
      <c r="T509" s="151"/>
      <c r="U509" s="143"/>
      <c r="V509" s="143"/>
      <c r="W509" s="143"/>
      <c r="X509" s="143"/>
      <c r="Y509" s="143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143"/>
      <c r="AP509" s="143"/>
      <c r="AQ509" s="143"/>
      <c r="AR509" s="143"/>
      <c r="AS509" s="143"/>
      <c r="AT509" s="143"/>
      <c r="AU509" s="143"/>
      <c r="AV509" s="143"/>
      <c r="AW509" s="143"/>
      <c r="AX509" s="143"/>
      <c r="AY509" s="143"/>
      <c r="AZ509" s="143"/>
      <c r="BA509" s="143"/>
      <c r="BB509" s="143"/>
      <c r="BC509" s="143"/>
      <c r="BD509" s="143"/>
      <c r="BE509" s="143"/>
      <c r="BF509" s="143"/>
      <c r="BG509" s="143"/>
      <c r="BH509" s="143"/>
      <c r="BI509" s="143"/>
      <c r="BJ509" s="143"/>
      <c r="BK509" s="143"/>
      <c r="BL509" s="143"/>
      <c r="BM509" s="143"/>
      <c r="BN509" s="143"/>
      <c r="BO509" s="143"/>
      <c r="BP509" s="143"/>
      <c r="BQ509" s="143"/>
      <c r="BR509" s="143"/>
      <c r="BS509" s="143"/>
      <c r="BT509" s="143"/>
      <c r="BU509" s="143"/>
      <c r="BV509" s="143"/>
      <c r="BW509" s="143"/>
      <c r="BX509" s="143"/>
      <c r="BY509" s="143"/>
      <c r="BZ509" s="143"/>
      <c r="CA509" s="143"/>
      <c r="CB509" s="143"/>
      <c r="CC509" s="143"/>
      <c r="CD509" s="143"/>
      <c r="CE509" s="143"/>
      <c r="CF509" s="143"/>
      <c r="CG509" s="143"/>
      <c r="CH509" s="143"/>
      <c r="CI509" s="143"/>
      <c r="CJ509" s="143"/>
      <c r="CK509" s="143"/>
      <c r="CL509" s="143"/>
    </row>
    <row r="510" spans="1:90" ht="47.25" hidden="1">
      <c r="A510" s="84" t="s">
        <v>1491</v>
      </c>
      <c r="B510" s="85"/>
      <c r="C510" s="85" t="s">
        <v>2877</v>
      </c>
      <c r="D510" s="85" t="s">
        <v>2878</v>
      </c>
      <c r="E510" s="84" t="s">
        <v>1492</v>
      </c>
      <c r="F510" s="86" t="s">
        <v>3532</v>
      </c>
      <c r="G510" s="87" t="s">
        <v>158</v>
      </c>
      <c r="H510" s="109"/>
      <c r="I510" s="109" t="s">
        <v>647</v>
      </c>
      <c r="J510" s="107">
        <v>5</v>
      </c>
      <c r="K510" s="84" t="s">
        <v>648</v>
      </c>
      <c r="L510" s="84" t="s">
        <v>1493</v>
      </c>
      <c r="M510" s="85" t="s">
        <v>1494</v>
      </c>
      <c r="N510" s="85"/>
      <c r="O510" s="88"/>
      <c r="P510" s="89" t="s">
        <v>3635</v>
      </c>
      <c r="Q510" s="90">
        <v>346.94</v>
      </c>
      <c r="R510" s="91">
        <f t="shared" ref="R510:R513" si="54">SUM(U510:CL510)</f>
        <v>0</v>
      </c>
      <c r="S510" s="90">
        <f t="shared" ref="S510:S513" si="55">Q510*R510</f>
        <v>0</v>
      </c>
      <c r="T510" s="149"/>
      <c r="U510" s="150"/>
      <c r="V510" s="150"/>
      <c r="W510" s="150"/>
      <c r="X510" s="150"/>
      <c r="Y510" s="150"/>
      <c r="Z510" s="150"/>
      <c r="AA510" s="150"/>
      <c r="AB510" s="150"/>
      <c r="AC510" s="150"/>
      <c r="AD510" s="150"/>
      <c r="AE510" s="150"/>
      <c r="AF510" s="150"/>
      <c r="AG510" s="150"/>
      <c r="AH510" s="150"/>
      <c r="AI510" s="150"/>
      <c r="AJ510" s="150"/>
      <c r="AK510" s="150"/>
      <c r="AL510" s="150"/>
      <c r="AM510" s="150"/>
      <c r="AN510" s="150"/>
      <c r="AO510" s="150"/>
      <c r="AP510" s="150"/>
      <c r="AQ510" s="150"/>
      <c r="AR510" s="150"/>
      <c r="AS510" s="150"/>
      <c r="AT510" s="150"/>
      <c r="AU510" s="150"/>
      <c r="AV510" s="150"/>
      <c r="AW510" s="150"/>
      <c r="AX510" s="150"/>
      <c r="AY510" s="150"/>
      <c r="AZ510" s="150"/>
      <c r="BA510" s="150"/>
      <c r="BB510" s="150"/>
      <c r="BC510" s="150"/>
      <c r="BD510" s="150"/>
      <c r="BE510" s="150"/>
      <c r="BF510" s="150"/>
      <c r="BG510" s="150"/>
      <c r="BH510" s="150"/>
      <c r="BI510" s="150"/>
      <c r="BJ510" s="150"/>
      <c r="BK510" s="150"/>
      <c r="BL510" s="150"/>
      <c r="BM510" s="150"/>
      <c r="BN510" s="150"/>
      <c r="BO510" s="150"/>
      <c r="BP510" s="150"/>
      <c r="BQ510" s="150"/>
      <c r="BR510" s="150"/>
      <c r="BS510" s="150"/>
      <c r="BT510" s="150"/>
      <c r="BU510" s="150"/>
      <c r="BV510" s="150"/>
      <c r="BW510" s="150"/>
      <c r="BX510" s="150"/>
      <c r="BY510" s="150"/>
      <c r="BZ510" s="150"/>
      <c r="CA510" s="150"/>
      <c r="CB510" s="150"/>
      <c r="CC510" s="150"/>
      <c r="CD510" s="150"/>
      <c r="CE510" s="150"/>
      <c r="CF510" s="150"/>
      <c r="CG510" s="150"/>
      <c r="CH510" s="150"/>
      <c r="CI510" s="150"/>
      <c r="CJ510" s="150"/>
      <c r="CK510" s="150"/>
      <c r="CL510" s="150"/>
    </row>
    <row r="511" spans="1:90" ht="47.25" hidden="1">
      <c r="A511" s="84" t="s">
        <v>1495</v>
      </c>
      <c r="B511" s="85"/>
      <c r="C511" s="85" t="s">
        <v>2879</v>
      </c>
      <c r="D511" s="85" t="s">
        <v>2880</v>
      </c>
      <c r="E511" s="84" t="s">
        <v>1496</v>
      </c>
      <c r="F511" s="86" t="s">
        <v>3533</v>
      </c>
      <c r="G511" s="87" t="s">
        <v>158</v>
      </c>
      <c r="H511" s="94"/>
      <c r="I511" s="94" t="s">
        <v>647</v>
      </c>
      <c r="J511" s="88">
        <v>6</v>
      </c>
      <c r="K511" s="84" t="s">
        <v>648</v>
      </c>
      <c r="L511" s="84" t="s">
        <v>1497</v>
      </c>
      <c r="M511" s="85" t="s">
        <v>1494</v>
      </c>
      <c r="N511" s="85"/>
      <c r="O511" s="88"/>
      <c r="P511" s="89" t="s">
        <v>3635</v>
      </c>
      <c r="Q511" s="90">
        <v>346.94</v>
      </c>
      <c r="R511" s="91">
        <f t="shared" si="54"/>
        <v>0</v>
      </c>
      <c r="S511" s="90">
        <f t="shared" si="55"/>
        <v>0</v>
      </c>
      <c r="T511" s="149"/>
      <c r="U511" s="150"/>
      <c r="V511" s="150"/>
      <c r="W511" s="150"/>
      <c r="X511" s="150"/>
      <c r="Y511" s="150"/>
      <c r="Z511" s="150"/>
      <c r="AA511" s="150"/>
      <c r="AB511" s="150"/>
      <c r="AC511" s="150"/>
      <c r="AD511" s="150"/>
      <c r="AE511" s="150"/>
      <c r="AF511" s="150"/>
      <c r="AG511" s="150"/>
      <c r="AH511" s="150"/>
      <c r="AI511" s="150"/>
      <c r="AJ511" s="150"/>
      <c r="AK511" s="150"/>
      <c r="AL511" s="150"/>
      <c r="AM511" s="150"/>
      <c r="AN511" s="150"/>
      <c r="AO511" s="150"/>
      <c r="AP511" s="150"/>
      <c r="AQ511" s="150"/>
      <c r="AR511" s="150"/>
      <c r="AS511" s="150"/>
      <c r="AT511" s="150"/>
      <c r="AU511" s="150"/>
      <c r="AV511" s="150"/>
      <c r="AW511" s="150"/>
      <c r="AX511" s="150"/>
      <c r="AY511" s="150"/>
      <c r="AZ511" s="150"/>
      <c r="BA511" s="150"/>
      <c r="BB511" s="150"/>
      <c r="BC511" s="150"/>
      <c r="BD511" s="150"/>
      <c r="BE511" s="150"/>
      <c r="BF511" s="150"/>
      <c r="BG511" s="150"/>
      <c r="BH511" s="150"/>
      <c r="BI511" s="150"/>
      <c r="BJ511" s="150"/>
      <c r="BK511" s="150"/>
      <c r="BL511" s="150"/>
      <c r="BM511" s="150"/>
      <c r="BN511" s="150"/>
      <c r="BO511" s="150"/>
      <c r="BP511" s="150"/>
      <c r="BQ511" s="150"/>
      <c r="BR511" s="150"/>
      <c r="BS511" s="150"/>
      <c r="BT511" s="150"/>
      <c r="BU511" s="150"/>
      <c r="BV511" s="150"/>
      <c r="BW511" s="150"/>
      <c r="BX511" s="150"/>
      <c r="BY511" s="150"/>
      <c r="BZ511" s="150"/>
      <c r="CA511" s="150"/>
      <c r="CB511" s="150"/>
      <c r="CC511" s="150"/>
      <c r="CD511" s="150"/>
      <c r="CE511" s="150"/>
      <c r="CF511" s="150"/>
      <c r="CG511" s="150"/>
      <c r="CH511" s="150"/>
      <c r="CI511" s="150"/>
      <c r="CJ511" s="150"/>
      <c r="CK511" s="150"/>
      <c r="CL511" s="150"/>
    </row>
    <row r="512" spans="1:90" ht="47.25" hidden="1">
      <c r="A512" s="84" t="s">
        <v>1498</v>
      </c>
      <c r="B512" s="85"/>
      <c r="C512" s="85" t="s">
        <v>2881</v>
      </c>
      <c r="D512" s="85" t="s">
        <v>2882</v>
      </c>
      <c r="E512" s="84" t="s">
        <v>1499</v>
      </c>
      <c r="F512" s="86" t="s">
        <v>3534</v>
      </c>
      <c r="G512" s="87" t="s">
        <v>158</v>
      </c>
      <c r="H512" s="109"/>
      <c r="I512" s="109" t="s">
        <v>647</v>
      </c>
      <c r="J512" s="88">
        <v>7</v>
      </c>
      <c r="K512" s="84" t="s">
        <v>648</v>
      </c>
      <c r="L512" s="84" t="s">
        <v>1500</v>
      </c>
      <c r="M512" s="85" t="s">
        <v>1494</v>
      </c>
      <c r="N512" s="85"/>
      <c r="O512" s="88"/>
      <c r="P512" s="89" t="s">
        <v>3635</v>
      </c>
      <c r="Q512" s="90">
        <v>346.94</v>
      </c>
      <c r="R512" s="91">
        <f t="shared" si="54"/>
        <v>0</v>
      </c>
      <c r="S512" s="90">
        <f t="shared" si="55"/>
        <v>0</v>
      </c>
      <c r="T512" s="149"/>
      <c r="U512" s="150"/>
      <c r="V512" s="150"/>
      <c r="W512" s="150"/>
      <c r="X512" s="150"/>
      <c r="Y512" s="150"/>
      <c r="Z512" s="150"/>
      <c r="AA512" s="150"/>
      <c r="AB512" s="150"/>
      <c r="AC512" s="150"/>
      <c r="AD512" s="150"/>
      <c r="AE512" s="150"/>
      <c r="AF512" s="150"/>
      <c r="AG512" s="150"/>
      <c r="AH512" s="150"/>
      <c r="AI512" s="150"/>
      <c r="AJ512" s="150"/>
      <c r="AK512" s="150"/>
      <c r="AL512" s="150"/>
      <c r="AM512" s="150"/>
      <c r="AN512" s="150"/>
      <c r="AO512" s="150"/>
      <c r="AP512" s="150"/>
      <c r="AQ512" s="150"/>
      <c r="AR512" s="150"/>
      <c r="AS512" s="150"/>
      <c r="AT512" s="150"/>
      <c r="AU512" s="150"/>
      <c r="AV512" s="150"/>
      <c r="AW512" s="150"/>
      <c r="AX512" s="150"/>
      <c r="AY512" s="150"/>
      <c r="AZ512" s="150"/>
      <c r="BA512" s="150"/>
      <c r="BB512" s="150"/>
      <c r="BC512" s="150"/>
      <c r="BD512" s="150"/>
      <c r="BE512" s="150"/>
      <c r="BF512" s="150"/>
      <c r="BG512" s="150"/>
      <c r="BH512" s="150"/>
      <c r="BI512" s="150"/>
      <c r="BJ512" s="150"/>
      <c r="BK512" s="150"/>
      <c r="BL512" s="150"/>
      <c r="BM512" s="150"/>
      <c r="BN512" s="150"/>
      <c r="BO512" s="150"/>
      <c r="BP512" s="150"/>
      <c r="BQ512" s="150"/>
      <c r="BR512" s="150"/>
      <c r="BS512" s="150"/>
      <c r="BT512" s="150"/>
      <c r="BU512" s="150"/>
      <c r="BV512" s="150"/>
      <c r="BW512" s="150"/>
      <c r="BX512" s="150"/>
      <c r="BY512" s="150"/>
      <c r="BZ512" s="150"/>
      <c r="CA512" s="150"/>
      <c r="CB512" s="150"/>
      <c r="CC512" s="150"/>
      <c r="CD512" s="150"/>
      <c r="CE512" s="150"/>
      <c r="CF512" s="150"/>
      <c r="CG512" s="150"/>
      <c r="CH512" s="150"/>
      <c r="CI512" s="150"/>
      <c r="CJ512" s="150"/>
      <c r="CK512" s="150"/>
      <c r="CL512" s="150"/>
    </row>
    <row r="513" spans="1:90" ht="47.25" hidden="1">
      <c r="A513" s="84" t="s">
        <v>1501</v>
      </c>
      <c r="B513" s="85"/>
      <c r="C513" s="85" t="s">
        <v>2883</v>
      </c>
      <c r="D513" s="85" t="s">
        <v>1502</v>
      </c>
      <c r="E513" s="84" t="s">
        <v>1502</v>
      </c>
      <c r="F513" s="86">
        <v>0</v>
      </c>
      <c r="G513" s="87" t="s">
        <v>158</v>
      </c>
      <c r="H513" s="94"/>
      <c r="I513" s="94" t="s">
        <v>647</v>
      </c>
      <c r="J513" s="88">
        <v>8</v>
      </c>
      <c r="K513" s="84" t="s">
        <v>648</v>
      </c>
      <c r="L513" s="84" t="s">
        <v>1503</v>
      </c>
      <c r="M513" s="85" t="s">
        <v>1494</v>
      </c>
      <c r="N513" s="85"/>
      <c r="O513" s="88"/>
      <c r="P513" s="89" t="s">
        <v>3631</v>
      </c>
      <c r="Q513" s="90">
        <v>346.94</v>
      </c>
      <c r="R513" s="91">
        <f t="shared" si="54"/>
        <v>0</v>
      </c>
      <c r="S513" s="90">
        <f t="shared" si="55"/>
        <v>0</v>
      </c>
      <c r="T513" s="149"/>
      <c r="U513" s="150"/>
      <c r="V513" s="150"/>
      <c r="W513" s="150"/>
      <c r="X513" s="150"/>
      <c r="Y513" s="150"/>
      <c r="Z513" s="150"/>
      <c r="AA513" s="150"/>
      <c r="AB513" s="150"/>
      <c r="AC513" s="150"/>
      <c r="AD513" s="150"/>
      <c r="AE513" s="150"/>
      <c r="AF513" s="150"/>
      <c r="AG513" s="150"/>
      <c r="AH513" s="150"/>
      <c r="AI513" s="150"/>
      <c r="AJ513" s="150"/>
      <c r="AK513" s="150"/>
      <c r="AL513" s="150"/>
      <c r="AM513" s="150"/>
      <c r="AN513" s="150"/>
      <c r="AO513" s="150"/>
      <c r="AP513" s="150"/>
      <c r="AQ513" s="150"/>
      <c r="AR513" s="150"/>
      <c r="AS513" s="150"/>
      <c r="AT513" s="150"/>
      <c r="AU513" s="150"/>
      <c r="AV513" s="150"/>
      <c r="AW513" s="150"/>
      <c r="AX513" s="150"/>
      <c r="AY513" s="150"/>
      <c r="AZ513" s="150"/>
      <c r="BA513" s="150"/>
      <c r="BB513" s="150"/>
      <c r="BC513" s="150"/>
      <c r="BD513" s="150"/>
      <c r="BE513" s="150"/>
      <c r="BF513" s="150"/>
      <c r="BG513" s="150"/>
      <c r="BH513" s="150"/>
      <c r="BI513" s="150"/>
      <c r="BJ513" s="150"/>
      <c r="BK513" s="150"/>
      <c r="BL513" s="150"/>
      <c r="BM513" s="150"/>
      <c r="BN513" s="150"/>
      <c r="BO513" s="150"/>
      <c r="BP513" s="150"/>
      <c r="BQ513" s="150"/>
      <c r="BR513" s="150"/>
      <c r="BS513" s="150"/>
      <c r="BT513" s="150"/>
      <c r="BU513" s="150"/>
      <c r="BV513" s="150"/>
      <c r="BW513" s="150"/>
      <c r="BX513" s="150"/>
      <c r="BY513" s="150"/>
      <c r="BZ513" s="150"/>
      <c r="CA513" s="150"/>
      <c r="CB513" s="150"/>
      <c r="CC513" s="150"/>
      <c r="CD513" s="150"/>
      <c r="CE513" s="150"/>
      <c r="CF513" s="150"/>
      <c r="CG513" s="150"/>
      <c r="CH513" s="150"/>
      <c r="CI513" s="150"/>
      <c r="CJ513" s="150"/>
      <c r="CK513" s="150"/>
      <c r="CL513" s="150"/>
    </row>
    <row r="514" spans="1:90" s="144" customFormat="1" hidden="1">
      <c r="A514" s="120" t="s">
        <v>1504</v>
      </c>
      <c r="B514" s="121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2"/>
      <c r="T514" s="166"/>
      <c r="U514" s="143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143"/>
      <c r="AP514" s="143"/>
      <c r="AQ514" s="143"/>
      <c r="AR514" s="143"/>
      <c r="AS514" s="143"/>
      <c r="AT514" s="143"/>
      <c r="AU514" s="143"/>
      <c r="AV514" s="143"/>
      <c r="AW514" s="143"/>
      <c r="AX514" s="143"/>
      <c r="AY514" s="143"/>
      <c r="AZ514" s="143"/>
      <c r="BA514" s="143"/>
      <c r="BB514" s="143"/>
      <c r="BC514" s="143"/>
      <c r="BD514" s="143"/>
      <c r="BE514" s="143"/>
      <c r="BF514" s="143"/>
      <c r="BG514" s="143"/>
      <c r="BH514" s="143"/>
      <c r="BI514" s="143"/>
      <c r="BJ514" s="143"/>
      <c r="BK514" s="143"/>
      <c r="BL514" s="143"/>
      <c r="BM514" s="143"/>
      <c r="BN514" s="143"/>
      <c r="BO514" s="143"/>
      <c r="BP514" s="143"/>
      <c r="BQ514" s="143"/>
      <c r="BR514" s="143"/>
      <c r="BS514" s="143"/>
      <c r="BT514" s="143"/>
      <c r="BU514" s="143"/>
      <c r="BV514" s="143"/>
      <c r="BW514" s="143"/>
      <c r="BX514" s="143"/>
      <c r="BY514" s="143"/>
      <c r="BZ514" s="143"/>
      <c r="CA514" s="143"/>
      <c r="CB514" s="143"/>
      <c r="CC514" s="143"/>
      <c r="CD514" s="143"/>
      <c r="CE514" s="143"/>
      <c r="CF514" s="143"/>
      <c r="CG514" s="143"/>
      <c r="CH514" s="143"/>
      <c r="CI514" s="143"/>
      <c r="CJ514" s="143"/>
      <c r="CK514" s="143"/>
      <c r="CL514" s="143"/>
    </row>
    <row r="515" spans="1:90" s="161" customFormat="1" ht="47.25" hidden="1">
      <c r="A515" s="84" t="s">
        <v>1505</v>
      </c>
      <c r="B515" s="97"/>
      <c r="C515" s="85" t="s">
        <v>2884</v>
      </c>
      <c r="D515" s="85" t="s">
        <v>2885</v>
      </c>
      <c r="E515" s="4" t="s">
        <v>1506</v>
      </c>
      <c r="F515" s="86" t="s">
        <v>3535</v>
      </c>
      <c r="G515" s="87" t="s">
        <v>158</v>
      </c>
      <c r="H515" s="84"/>
      <c r="I515" s="84" t="s">
        <v>675</v>
      </c>
      <c r="J515" s="88">
        <v>5</v>
      </c>
      <c r="K515" s="84" t="s">
        <v>1507</v>
      </c>
      <c r="L515" s="84" t="s">
        <v>1508</v>
      </c>
      <c r="M515" s="85" t="s">
        <v>1509</v>
      </c>
      <c r="N515" s="85"/>
      <c r="O515" s="88"/>
      <c r="P515" s="89" t="s">
        <v>3631</v>
      </c>
      <c r="Q515" s="90">
        <v>364.98</v>
      </c>
      <c r="R515" s="91">
        <f t="shared" ref="R515:R541" si="56">SUM(U515:CL515)</f>
        <v>0</v>
      </c>
      <c r="S515" s="90">
        <f t="shared" ref="S515:S541" si="57">Q515*R515</f>
        <v>0</v>
      </c>
      <c r="T515" s="153"/>
      <c r="U515" s="143"/>
      <c r="V515" s="143"/>
      <c r="W515" s="143"/>
      <c r="X515" s="143"/>
      <c r="Y515" s="143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143"/>
      <c r="AP515" s="143"/>
      <c r="AQ515" s="143"/>
      <c r="AR515" s="143"/>
      <c r="AS515" s="143"/>
      <c r="AT515" s="143"/>
      <c r="AU515" s="143"/>
      <c r="AV515" s="143"/>
      <c r="AW515" s="143"/>
      <c r="AX515" s="143"/>
      <c r="AY515" s="143"/>
      <c r="AZ515" s="143"/>
      <c r="BA515" s="143"/>
      <c r="BB515" s="143"/>
      <c r="BC515" s="143"/>
      <c r="BD515" s="143"/>
      <c r="BE515" s="143"/>
      <c r="BF515" s="143"/>
      <c r="BG515" s="143"/>
      <c r="BH515" s="143"/>
      <c r="BI515" s="143"/>
      <c r="BJ515" s="143"/>
      <c r="BK515" s="143"/>
      <c r="BL515" s="143"/>
      <c r="BM515" s="143"/>
      <c r="BN515" s="143"/>
      <c r="BO515" s="143"/>
      <c r="BP515" s="143"/>
      <c r="BQ515" s="143"/>
      <c r="BR515" s="143"/>
      <c r="BS515" s="143"/>
      <c r="BT515" s="143"/>
      <c r="BU515" s="143"/>
      <c r="BV515" s="143"/>
      <c r="BW515" s="143"/>
      <c r="BX515" s="143"/>
      <c r="BY515" s="143"/>
      <c r="BZ515" s="143"/>
      <c r="CA515" s="143"/>
      <c r="CB515" s="143"/>
      <c r="CC515" s="143"/>
      <c r="CD515" s="143"/>
      <c r="CE515" s="143"/>
      <c r="CF515" s="143"/>
      <c r="CG515" s="143"/>
      <c r="CH515" s="143"/>
      <c r="CI515" s="143"/>
      <c r="CJ515" s="143"/>
      <c r="CK515" s="143"/>
      <c r="CL515" s="143"/>
    </row>
    <row r="516" spans="1:90" s="161" customFormat="1" ht="47.25" hidden="1">
      <c r="A516" s="84" t="s">
        <v>1510</v>
      </c>
      <c r="B516" s="97"/>
      <c r="C516" s="85" t="s">
        <v>2886</v>
      </c>
      <c r="D516" s="85" t="s">
        <v>2887</v>
      </c>
      <c r="E516" s="4" t="s">
        <v>1511</v>
      </c>
      <c r="F516" s="86" t="s">
        <v>3536</v>
      </c>
      <c r="G516" s="87" t="s">
        <v>158</v>
      </c>
      <c r="H516" s="84"/>
      <c r="I516" s="84" t="s">
        <v>675</v>
      </c>
      <c r="J516" s="88">
        <v>6</v>
      </c>
      <c r="K516" s="94" t="s">
        <v>1507</v>
      </c>
      <c r="L516" s="84" t="s">
        <v>1512</v>
      </c>
      <c r="M516" s="85" t="s">
        <v>1509</v>
      </c>
      <c r="N516" s="85"/>
      <c r="O516" s="88"/>
      <c r="P516" s="89" t="s">
        <v>3631</v>
      </c>
      <c r="Q516" s="90">
        <v>364.98</v>
      </c>
      <c r="R516" s="91">
        <f t="shared" si="56"/>
        <v>0</v>
      </c>
      <c r="S516" s="90">
        <f t="shared" si="57"/>
        <v>0</v>
      </c>
      <c r="T516" s="153"/>
      <c r="U516" s="143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143"/>
      <c r="AP516" s="143"/>
      <c r="AQ516" s="143"/>
      <c r="AR516" s="143"/>
      <c r="AS516" s="143"/>
      <c r="AT516" s="143"/>
      <c r="AU516" s="143"/>
      <c r="AV516" s="143"/>
      <c r="AW516" s="143"/>
      <c r="AX516" s="143"/>
      <c r="AY516" s="143"/>
      <c r="AZ516" s="143"/>
      <c r="BA516" s="143"/>
      <c r="BB516" s="143"/>
      <c r="BC516" s="143"/>
      <c r="BD516" s="143"/>
      <c r="BE516" s="143"/>
      <c r="BF516" s="143"/>
      <c r="BG516" s="143"/>
      <c r="BH516" s="143"/>
      <c r="BI516" s="143"/>
      <c r="BJ516" s="143"/>
      <c r="BK516" s="143"/>
      <c r="BL516" s="143"/>
      <c r="BM516" s="143"/>
      <c r="BN516" s="143"/>
      <c r="BO516" s="143"/>
      <c r="BP516" s="143"/>
      <c r="BQ516" s="143"/>
      <c r="BR516" s="143"/>
      <c r="BS516" s="143"/>
      <c r="BT516" s="143"/>
      <c r="BU516" s="143"/>
      <c r="BV516" s="143"/>
      <c r="BW516" s="143"/>
      <c r="BX516" s="143"/>
      <c r="BY516" s="143"/>
      <c r="BZ516" s="143"/>
      <c r="CA516" s="143"/>
      <c r="CB516" s="143"/>
      <c r="CC516" s="143"/>
      <c r="CD516" s="143"/>
      <c r="CE516" s="143"/>
      <c r="CF516" s="143"/>
      <c r="CG516" s="143"/>
      <c r="CH516" s="143"/>
      <c r="CI516" s="143"/>
      <c r="CJ516" s="143"/>
      <c r="CK516" s="143"/>
      <c r="CL516" s="143"/>
    </row>
    <row r="517" spans="1:90" s="161" customFormat="1" ht="47.25" hidden="1">
      <c r="A517" s="84" t="s">
        <v>1513</v>
      </c>
      <c r="B517" s="97"/>
      <c r="C517" s="85" t="s">
        <v>2888</v>
      </c>
      <c r="D517" s="85" t="s">
        <v>2889</v>
      </c>
      <c r="E517" s="4" t="s">
        <v>1514</v>
      </c>
      <c r="F517" s="86" t="s">
        <v>3537</v>
      </c>
      <c r="G517" s="87" t="s">
        <v>158</v>
      </c>
      <c r="H517" s="84"/>
      <c r="I517" s="84" t="s">
        <v>675</v>
      </c>
      <c r="J517" s="103">
        <v>7</v>
      </c>
      <c r="K517" s="84" t="s">
        <v>1515</v>
      </c>
      <c r="L517" s="84" t="s">
        <v>1516</v>
      </c>
      <c r="M517" s="85" t="s">
        <v>1509</v>
      </c>
      <c r="N517" s="85"/>
      <c r="O517" s="88"/>
      <c r="P517" s="89" t="s">
        <v>3631</v>
      </c>
      <c r="Q517" s="90">
        <v>364.98</v>
      </c>
      <c r="R517" s="91">
        <f t="shared" si="56"/>
        <v>0</v>
      </c>
      <c r="S517" s="90">
        <f t="shared" si="57"/>
        <v>0</v>
      </c>
      <c r="T517" s="153"/>
      <c r="U517" s="143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143"/>
      <c r="AP517" s="143"/>
      <c r="AQ517" s="143"/>
      <c r="AR517" s="143"/>
      <c r="AS517" s="143"/>
      <c r="AT517" s="143"/>
      <c r="AU517" s="143"/>
      <c r="AV517" s="143"/>
      <c r="AW517" s="143"/>
      <c r="AX517" s="143"/>
      <c r="AY517" s="143"/>
      <c r="AZ517" s="143"/>
      <c r="BA517" s="143"/>
      <c r="BB517" s="143"/>
      <c r="BC517" s="143"/>
      <c r="BD517" s="143"/>
      <c r="BE517" s="143"/>
      <c r="BF517" s="143"/>
      <c r="BG517" s="143"/>
      <c r="BH517" s="143"/>
      <c r="BI517" s="143"/>
      <c r="BJ517" s="143"/>
      <c r="BK517" s="143"/>
      <c r="BL517" s="143"/>
      <c r="BM517" s="143"/>
      <c r="BN517" s="143"/>
      <c r="BO517" s="143"/>
      <c r="BP517" s="143"/>
      <c r="BQ517" s="143"/>
      <c r="BR517" s="143"/>
      <c r="BS517" s="143"/>
      <c r="BT517" s="143"/>
      <c r="BU517" s="143"/>
      <c r="BV517" s="143"/>
      <c r="BW517" s="143"/>
      <c r="BX517" s="143"/>
      <c r="BY517" s="143"/>
      <c r="BZ517" s="143"/>
      <c r="CA517" s="143"/>
      <c r="CB517" s="143"/>
      <c r="CC517" s="143"/>
      <c r="CD517" s="143"/>
      <c r="CE517" s="143"/>
      <c r="CF517" s="143"/>
      <c r="CG517" s="143"/>
      <c r="CH517" s="143"/>
      <c r="CI517" s="143"/>
      <c r="CJ517" s="143"/>
      <c r="CK517" s="143"/>
      <c r="CL517" s="143"/>
    </row>
    <row r="518" spans="1:90" s="161" customFormat="1" ht="47.25" hidden="1">
      <c r="A518" s="84" t="s">
        <v>1517</v>
      </c>
      <c r="B518" s="97"/>
      <c r="C518" s="85" t="s">
        <v>2890</v>
      </c>
      <c r="D518" s="85" t="s">
        <v>2891</v>
      </c>
      <c r="E518" s="4" t="s">
        <v>1518</v>
      </c>
      <c r="F518" s="86" t="s">
        <v>3538</v>
      </c>
      <c r="G518" s="87" t="s">
        <v>158</v>
      </c>
      <c r="H518" s="84"/>
      <c r="I518" s="84" t="s">
        <v>675</v>
      </c>
      <c r="J518" s="103" t="s">
        <v>868</v>
      </c>
      <c r="K518" s="84" t="s">
        <v>1515</v>
      </c>
      <c r="L518" s="84" t="s">
        <v>1519</v>
      </c>
      <c r="M518" s="85" t="s">
        <v>1509</v>
      </c>
      <c r="N518" s="85"/>
      <c r="O518" s="88"/>
      <c r="P518" s="89" t="s">
        <v>3631</v>
      </c>
      <c r="Q518" s="90">
        <v>379.94</v>
      </c>
      <c r="R518" s="91">
        <f t="shared" si="56"/>
        <v>0</v>
      </c>
      <c r="S518" s="90">
        <f t="shared" si="57"/>
        <v>0</v>
      </c>
      <c r="T518" s="153"/>
      <c r="U518" s="143"/>
      <c r="V518" s="143"/>
      <c r="W518" s="143"/>
      <c r="X518" s="143"/>
      <c r="Y518" s="143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43"/>
      <c r="AJ518" s="143"/>
      <c r="AK518" s="143"/>
      <c r="AL518" s="143"/>
      <c r="AM518" s="143"/>
      <c r="AN518" s="143"/>
      <c r="AO518" s="143"/>
      <c r="AP518" s="143"/>
      <c r="AQ518" s="143"/>
      <c r="AR518" s="143"/>
      <c r="AS518" s="143"/>
      <c r="AT518" s="143"/>
      <c r="AU518" s="143"/>
      <c r="AV518" s="143"/>
      <c r="AW518" s="143"/>
      <c r="AX518" s="143"/>
      <c r="AY518" s="143"/>
      <c r="AZ518" s="143"/>
      <c r="BA518" s="143"/>
      <c r="BB518" s="143"/>
      <c r="BC518" s="143"/>
      <c r="BD518" s="143"/>
      <c r="BE518" s="143"/>
      <c r="BF518" s="143"/>
      <c r="BG518" s="143"/>
      <c r="BH518" s="143"/>
      <c r="BI518" s="143"/>
      <c r="BJ518" s="143"/>
      <c r="BK518" s="143"/>
      <c r="BL518" s="143"/>
      <c r="BM518" s="143"/>
      <c r="BN518" s="143"/>
      <c r="BO518" s="143"/>
      <c r="BP518" s="143"/>
      <c r="BQ518" s="143"/>
      <c r="BR518" s="143"/>
      <c r="BS518" s="143"/>
      <c r="BT518" s="143"/>
      <c r="BU518" s="143"/>
      <c r="BV518" s="143"/>
      <c r="BW518" s="143"/>
      <c r="BX518" s="143"/>
      <c r="BY518" s="143"/>
      <c r="BZ518" s="143"/>
      <c r="CA518" s="143"/>
      <c r="CB518" s="143"/>
      <c r="CC518" s="143"/>
      <c r="CD518" s="143"/>
      <c r="CE518" s="143"/>
      <c r="CF518" s="143"/>
      <c r="CG518" s="143"/>
      <c r="CH518" s="143"/>
      <c r="CI518" s="143"/>
      <c r="CJ518" s="143"/>
      <c r="CK518" s="143"/>
      <c r="CL518" s="143"/>
    </row>
    <row r="519" spans="1:90" s="161" customFormat="1" ht="94.5" hidden="1">
      <c r="A519" s="84"/>
      <c r="B519" s="97"/>
      <c r="C519" s="85" t="s">
        <v>2892</v>
      </c>
      <c r="D519" s="85" t="s">
        <v>1520</v>
      </c>
      <c r="E519" s="4" t="s">
        <v>1520</v>
      </c>
      <c r="F519" s="86">
        <v>0</v>
      </c>
      <c r="G519" s="87" t="s">
        <v>158</v>
      </c>
      <c r="H519" s="84"/>
      <c r="I519" s="84"/>
      <c r="J519" s="103">
        <v>5</v>
      </c>
      <c r="K519" s="84" t="s">
        <v>1521</v>
      </c>
      <c r="L519" s="84" t="s">
        <v>1522</v>
      </c>
      <c r="M519" s="85" t="s">
        <v>1523</v>
      </c>
      <c r="N519" s="85"/>
      <c r="O519" s="88" t="s">
        <v>251</v>
      </c>
      <c r="P519" s="89" t="s">
        <v>3631</v>
      </c>
      <c r="Q519" s="90">
        <v>363.00000000000006</v>
      </c>
      <c r="R519" s="91">
        <f t="shared" si="56"/>
        <v>0</v>
      </c>
      <c r="S519" s="90">
        <f t="shared" si="57"/>
        <v>0</v>
      </c>
      <c r="T519" s="153"/>
      <c r="U519" s="143"/>
      <c r="V519" s="143"/>
      <c r="W519" s="143"/>
      <c r="X519" s="143"/>
      <c r="Y519" s="143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143"/>
      <c r="AP519" s="143"/>
      <c r="AQ519" s="143"/>
      <c r="AR519" s="143"/>
      <c r="AS519" s="143"/>
      <c r="AT519" s="143"/>
      <c r="AU519" s="143"/>
      <c r="AV519" s="143"/>
      <c r="AW519" s="143"/>
      <c r="AX519" s="143"/>
      <c r="AY519" s="143"/>
      <c r="AZ519" s="143"/>
      <c r="BA519" s="143"/>
      <c r="BB519" s="143"/>
      <c r="BC519" s="143"/>
      <c r="BD519" s="143"/>
      <c r="BE519" s="143"/>
      <c r="BF519" s="143"/>
      <c r="BG519" s="143"/>
      <c r="BH519" s="143"/>
      <c r="BI519" s="143"/>
      <c r="BJ519" s="143"/>
      <c r="BK519" s="143"/>
      <c r="BL519" s="143"/>
      <c r="BM519" s="143"/>
      <c r="BN519" s="143"/>
      <c r="BO519" s="143"/>
      <c r="BP519" s="143"/>
      <c r="BQ519" s="143"/>
      <c r="BR519" s="143"/>
      <c r="BS519" s="143"/>
      <c r="BT519" s="143"/>
      <c r="BU519" s="143"/>
      <c r="BV519" s="143"/>
      <c r="BW519" s="143"/>
      <c r="BX519" s="143"/>
      <c r="BY519" s="143"/>
      <c r="BZ519" s="143"/>
      <c r="CA519" s="143"/>
      <c r="CB519" s="143"/>
      <c r="CC519" s="143"/>
      <c r="CD519" s="143"/>
      <c r="CE519" s="143"/>
      <c r="CF519" s="143"/>
      <c r="CG519" s="143"/>
      <c r="CH519" s="143"/>
      <c r="CI519" s="143"/>
      <c r="CJ519" s="143"/>
      <c r="CK519" s="143"/>
      <c r="CL519" s="143"/>
    </row>
    <row r="520" spans="1:90" s="161" customFormat="1" ht="94.5" hidden="1">
      <c r="A520" s="84"/>
      <c r="B520" s="97"/>
      <c r="C520" s="85" t="s">
        <v>2893</v>
      </c>
      <c r="D520" s="85" t="s">
        <v>1524</v>
      </c>
      <c r="E520" s="4" t="s">
        <v>1524</v>
      </c>
      <c r="F520" s="86">
        <v>0</v>
      </c>
      <c r="G520" s="87" t="s">
        <v>158</v>
      </c>
      <c r="H520" s="84"/>
      <c r="I520" s="84"/>
      <c r="J520" s="88">
        <v>5</v>
      </c>
      <c r="K520" s="84" t="s">
        <v>1525</v>
      </c>
      <c r="L520" s="84" t="s">
        <v>1526</v>
      </c>
      <c r="M520" s="85" t="s">
        <v>1523</v>
      </c>
      <c r="N520" s="85"/>
      <c r="O520" s="88" t="s">
        <v>251</v>
      </c>
      <c r="P520" s="89" t="s">
        <v>3631</v>
      </c>
      <c r="Q520" s="90">
        <v>363.00000000000006</v>
      </c>
      <c r="R520" s="91">
        <f t="shared" si="56"/>
        <v>0</v>
      </c>
      <c r="S520" s="90">
        <f t="shared" si="57"/>
        <v>0</v>
      </c>
      <c r="T520" s="153"/>
      <c r="U520" s="143"/>
      <c r="V520" s="143"/>
      <c r="W520" s="143"/>
      <c r="X520" s="143"/>
      <c r="Y520" s="143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143"/>
      <c r="AP520" s="143"/>
      <c r="AQ520" s="143"/>
      <c r="AR520" s="143"/>
      <c r="AS520" s="143"/>
      <c r="AT520" s="143"/>
      <c r="AU520" s="143"/>
      <c r="AV520" s="143"/>
      <c r="AW520" s="143"/>
      <c r="AX520" s="143"/>
      <c r="AY520" s="143"/>
      <c r="AZ520" s="143"/>
      <c r="BA520" s="143"/>
      <c r="BB520" s="143"/>
      <c r="BC520" s="143"/>
      <c r="BD520" s="143"/>
      <c r="BE520" s="143"/>
      <c r="BF520" s="143"/>
      <c r="BG520" s="143"/>
      <c r="BH520" s="143"/>
      <c r="BI520" s="143"/>
      <c r="BJ520" s="143"/>
      <c r="BK520" s="143"/>
      <c r="BL520" s="143"/>
      <c r="BM520" s="143"/>
      <c r="BN520" s="143"/>
      <c r="BO520" s="143"/>
      <c r="BP520" s="143"/>
      <c r="BQ520" s="143"/>
      <c r="BR520" s="143"/>
      <c r="BS520" s="143"/>
      <c r="BT520" s="143"/>
      <c r="BU520" s="143"/>
      <c r="BV520" s="143"/>
      <c r="BW520" s="143"/>
      <c r="BX520" s="143"/>
      <c r="BY520" s="143"/>
      <c r="BZ520" s="143"/>
      <c r="CA520" s="143"/>
      <c r="CB520" s="143"/>
      <c r="CC520" s="143"/>
      <c r="CD520" s="143"/>
      <c r="CE520" s="143"/>
      <c r="CF520" s="143"/>
      <c r="CG520" s="143"/>
      <c r="CH520" s="143"/>
      <c r="CI520" s="143"/>
      <c r="CJ520" s="143"/>
      <c r="CK520" s="143"/>
      <c r="CL520" s="143"/>
    </row>
    <row r="521" spans="1:90" s="161" customFormat="1" ht="94.5" hidden="1">
      <c r="A521" s="84"/>
      <c r="B521" s="97"/>
      <c r="C521" s="85" t="s">
        <v>2894</v>
      </c>
      <c r="D521" s="85">
        <v>0</v>
      </c>
      <c r="E521" s="4" t="s">
        <v>1527</v>
      </c>
      <c r="F521" s="86" t="s">
        <v>3539</v>
      </c>
      <c r="G521" s="87" t="s">
        <v>158</v>
      </c>
      <c r="H521" s="84"/>
      <c r="I521" s="84"/>
      <c r="J521" s="88">
        <v>5</v>
      </c>
      <c r="K521" s="84" t="s">
        <v>1528</v>
      </c>
      <c r="L521" s="84" t="s">
        <v>1529</v>
      </c>
      <c r="M521" s="85" t="s">
        <v>1523</v>
      </c>
      <c r="N521" s="85"/>
      <c r="O521" s="88"/>
      <c r="P521" s="89" t="s">
        <v>3631</v>
      </c>
      <c r="Q521" s="90">
        <v>163.9</v>
      </c>
      <c r="R521" s="91">
        <f t="shared" si="56"/>
        <v>0</v>
      </c>
      <c r="S521" s="90">
        <f t="shared" si="57"/>
        <v>0</v>
      </c>
      <c r="T521" s="153"/>
      <c r="U521" s="143"/>
      <c r="V521" s="143"/>
      <c r="W521" s="143"/>
      <c r="X521" s="143"/>
      <c r="Y521" s="143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143"/>
      <c r="AP521" s="143"/>
      <c r="AQ521" s="143"/>
      <c r="AR521" s="143"/>
      <c r="AS521" s="143"/>
      <c r="AT521" s="143"/>
      <c r="AU521" s="143"/>
      <c r="AV521" s="143"/>
      <c r="AW521" s="143"/>
      <c r="AX521" s="143"/>
      <c r="AY521" s="143"/>
      <c r="AZ521" s="143"/>
      <c r="BA521" s="143"/>
      <c r="BB521" s="143"/>
      <c r="BC521" s="143"/>
      <c r="BD521" s="143"/>
      <c r="BE521" s="143"/>
      <c r="BF521" s="143"/>
      <c r="BG521" s="143"/>
      <c r="BH521" s="143"/>
      <c r="BI521" s="143"/>
      <c r="BJ521" s="143"/>
      <c r="BK521" s="143"/>
      <c r="BL521" s="143"/>
      <c r="BM521" s="143"/>
      <c r="BN521" s="143"/>
      <c r="BO521" s="143"/>
      <c r="BP521" s="143"/>
      <c r="BQ521" s="143"/>
      <c r="BR521" s="143"/>
      <c r="BS521" s="143"/>
      <c r="BT521" s="143"/>
      <c r="BU521" s="143"/>
      <c r="BV521" s="143"/>
      <c r="BW521" s="143"/>
      <c r="BX521" s="143"/>
      <c r="BY521" s="143"/>
      <c r="BZ521" s="143"/>
      <c r="CA521" s="143"/>
      <c r="CB521" s="143"/>
      <c r="CC521" s="143"/>
      <c r="CD521" s="143"/>
      <c r="CE521" s="143"/>
      <c r="CF521" s="143"/>
      <c r="CG521" s="143"/>
      <c r="CH521" s="143"/>
      <c r="CI521" s="143"/>
      <c r="CJ521" s="143"/>
      <c r="CK521" s="143"/>
      <c r="CL521" s="143"/>
    </row>
    <row r="522" spans="1:90" s="161" customFormat="1" ht="94.5" hidden="1">
      <c r="A522" s="84"/>
      <c r="B522" s="97"/>
      <c r="C522" s="85" t="s">
        <v>2895</v>
      </c>
      <c r="D522" s="85" t="s">
        <v>2896</v>
      </c>
      <c r="E522" s="4" t="s">
        <v>1530</v>
      </c>
      <c r="F522" s="86" t="s">
        <v>3540</v>
      </c>
      <c r="G522" s="87" t="s">
        <v>158</v>
      </c>
      <c r="H522" s="84"/>
      <c r="I522" s="84"/>
      <c r="J522" s="88">
        <v>5</v>
      </c>
      <c r="K522" s="94" t="s">
        <v>1531</v>
      </c>
      <c r="L522" s="84" t="s">
        <v>1532</v>
      </c>
      <c r="M522" s="85" t="s">
        <v>1523</v>
      </c>
      <c r="N522" s="85"/>
      <c r="O522" s="88"/>
      <c r="P522" s="89" t="s">
        <v>3631</v>
      </c>
      <c r="Q522" s="90">
        <v>163.9</v>
      </c>
      <c r="R522" s="91">
        <f t="shared" si="56"/>
        <v>0</v>
      </c>
      <c r="S522" s="90">
        <f t="shared" si="57"/>
        <v>0</v>
      </c>
      <c r="T522" s="153"/>
      <c r="U522" s="143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143"/>
      <c r="AP522" s="143"/>
      <c r="AQ522" s="143"/>
      <c r="AR522" s="143"/>
      <c r="AS522" s="143"/>
      <c r="AT522" s="143"/>
      <c r="AU522" s="143"/>
      <c r="AV522" s="143"/>
      <c r="AW522" s="143"/>
      <c r="AX522" s="143"/>
      <c r="AY522" s="143"/>
      <c r="AZ522" s="143"/>
      <c r="BA522" s="143"/>
      <c r="BB522" s="143"/>
      <c r="BC522" s="143"/>
      <c r="BD522" s="143"/>
      <c r="BE522" s="143"/>
      <c r="BF522" s="143"/>
      <c r="BG522" s="143"/>
      <c r="BH522" s="143"/>
      <c r="BI522" s="143"/>
      <c r="BJ522" s="143"/>
      <c r="BK522" s="143"/>
      <c r="BL522" s="143"/>
      <c r="BM522" s="143"/>
      <c r="BN522" s="143"/>
      <c r="BO522" s="143"/>
      <c r="BP522" s="143"/>
      <c r="BQ522" s="143"/>
      <c r="BR522" s="143"/>
      <c r="BS522" s="143"/>
      <c r="BT522" s="143"/>
      <c r="BU522" s="143"/>
      <c r="BV522" s="143"/>
      <c r="BW522" s="143"/>
      <c r="BX522" s="143"/>
      <c r="BY522" s="143"/>
      <c r="BZ522" s="143"/>
      <c r="CA522" s="143"/>
      <c r="CB522" s="143"/>
      <c r="CC522" s="143"/>
      <c r="CD522" s="143"/>
      <c r="CE522" s="143"/>
      <c r="CF522" s="143"/>
      <c r="CG522" s="143"/>
      <c r="CH522" s="143"/>
      <c r="CI522" s="143"/>
      <c r="CJ522" s="143"/>
      <c r="CK522" s="143"/>
      <c r="CL522" s="143"/>
    </row>
    <row r="523" spans="1:90" s="161" customFormat="1" ht="94.5" hidden="1">
      <c r="A523" s="84"/>
      <c r="B523" s="97"/>
      <c r="C523" s="85" t="s">
        <v>2897</v>
      </c>
      <c r="D523" s="85" t="s">
        <v>1533</v>
      </c>
      <c r="E523" s="4" t="s">
        <v>1533</v>
      </c>
      <c r="F523" s="86">
        <v>0</v>
      </c>
      <c r="G523" s="87" t="s">
        <v>158</v>
      </c>
      <c r="H523" s="84"/>
      <c r="I523" s="84"/>
      <c r="J523" s="103">
        <v>6</v>
      </c>
      <c r="K523" s="84" t="s">
        <v>1521</v>
      </c>
      <c r="L523" s="84" t="s">
        <v>1534</v>
      </c>
      <c r="M523" s="85" t="s">
        <v>1523</v>
      </c>
      <c r="N523" s="85"/>
      <c r="O523" s="88" t="s">
        <v>251</v>
      </c>
      <c r="P523" s="89" t="s">
        <v>3631</v>
      </c>
      <c r="Q523" s="90">
        <v>363.00000000000006</v>
      </c>
      <c r="R523" s="91">
        <f t="shared" si="56"/>
        <v>0</v>
      </c>
      <c r="S523" s="90">
        <f t="shared" si="57"/>
        <v>0</v>
      </c>
      <c r="T523" s="153"/>
      <c r="U523" s="143"/>
      <c r="V523" s="143"/>
      <c r="W523" s="143"/>
      <c r="X523" s="143"/>
      <c r="Y523" s="143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143"/>
      <c r="AP523" s="143"/>
      <c r="AQ523" s="143"/>
      <c r="AR523" s="143"/>
      <c r="AS523" s="143"/>
      <c r="AT523" s="143"/>
      <c r="AU523" s="143"/>
      <c r="AV523" s="143"/>
      <c r="AW523" s="143"/>
      <c r="AX523" s="143"/>
      <c r="AY523" s="143"/>
      <c r="AZ523" s="143"/>
      <c r="BA523" s="143"/>
      <c r="BB523" s="143"/>
      <c r="BC523" s="143"/>
      <c r="BD523" s="143"/>
      <c r="BE523" s="143"/>
      <c r="BF523" s="143"/>
      <c r="BG523" s="143"/>
      <c r="BH523" s="143"/>
      <c r="BI523" s="143"/>
      <c r="BJ523" s="143"/>
      <c r="BK523" s="143"/>
      <c r="BL523" s="143"/>
      <c r="BM523" s="143"/>
      <c r="BN523" s="143"/>
      <c r="BO523" s="143"/>
      <c r="BP523" s="143"/>
      <c r="BQ523" s="143"/>
      <c r="BR523" s="143"/>
      <c r="BS523" s="143"/>
      <c r="BT523" s="143"/>
      <c r="BU523" s="143"/>
      <c r="BV523" s="143"/>
      <c r="BW523" s="143"/>
      <c r="BX523" s="143"/>
      <c r="BY523" s="143"/>
      <c r="BZ523" s="143"/>
      <c r="CA523" s="143"/>
      <c r="CB523" s="143"/>
      <c r="CC523" s="143"/>
      <c r="CD523" s="143"/>
      <c r="CE523" s="143"/>
      <c r="CF523" s="143"/>
      <c r="CG523" s="143"/>
      <c r="CH523" s="143"/>
      <c r="CI523" s="143"/>
      <c r="CJ523" s="143"/>
      <c r="CK523" s="143"/>
      <c r="CL523" s="143"/>
    </row>
    <row r="524" spans="1:90" s="161" customFormat="1" ht="94.5" hidden="1">
      <c r="A524" s="84"/>
      <c r="B524" s="97"/>
      <c r="C524" s="85" t="s">
        <v>2898</v>
      </c>
      <c r="D524" s="85" t="s">
        <v>1535</v>
      </c>
      <c r="E524" s="4" t="s">
        <v>1535</v>
      </c>
      <c r="F524" s="86">
        <v>0</v>
      </c>
      <c r="G524" s="87" t="s">
        <v>158</v>
      </c>
      <c r="H524" s="84"/>
      <c r="I524" s="84"/>
      <c r="J524" s="103">
        <v>6</v>
      </c>
      <c r="K524" s="84" t="s">
        <v>1525</v>
      </c>
      <c r="L524" s="84" t="s">
        <v>1536</v>
      </c>
      <c r="M524" s="85" t="s">
        <v>1523</v>
      </c>
      <c r="N524" s="85"/>
      <c r="O524" s="88" t="s">
        <v>251</v>
      </c>
      <c r="P524" s="89" t="s">
        <v>3631</v>
      </c>
      <c r="Q524" s="90">
        <v>363.00000000000006</v>
      </c>
      <c r="R524" s="91">
        <f t="shared" si="56"/>
        <v>0</v>
      </c>
      <c r="S524" s="90">
        <f t="shared" si="57"/>
        <v>0</v>
      </c>
      <c r="T524" s="153"/>
      <c r="U524" s="143"/>
      <c r="V524" s="143"/>
      <c r="W524" s="143"/>
      <c r="X524" s="143"/>
      <c r="Y524" s="143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  <c r="AK524" s="143"/>
      <c r="AL524" s="143"/>
      <c r="AM524" s="143"/>
      <c r="AN524" s="143"/>
      <c r="AO524" s="143"/>
      <c r="AP524" s="143"/>
      <c r="AQ524" s="143"/>
      <c r="AR524" s="143"/>
      <c r="AS524" s="143"/>
      <c r="AT524" s="143"/>
      <c r="AU524" s="143"/>
      <c r="AV524" s="143"/>
      <c r="AW524" s="143"/>
      <c r="AX524" s="143"/>
      <c r="AY524" s="143"/>
      <c r="AZ524" s="143"/>
      <c r="BA524" s="143"/>
      <c r="BB524" s="143"/>
      <c r="BC524" s="143"/>
      <c r="BD524" s="143"/>
      <c r="BE524" s="143"/>
      <c r="BF524" s="143"/>
      <c r="BG524" s="143"/>
      <c r="BH524" s="143"/>
      <c r="BI524" s="143"/>
      <c r="BJ524" s="143"/>
      <c r="BK524" s="143"/>
      <c r="BL524" s="143"/>
      <c r="BM524" s="143"/>
      <c r="BN524" s="143"/>
      <c r="BO524" s="143"/>
      <c r="BP524" s="143"/>
      <c r="BQ524" s="143"/>
      <c r="BR524" s="143"/>
      <c r="BS524" s="143"/>
      <c r="BT524" s="143"/>
      <c r="BU524" s="143"/>
      <c r="BV524" s="143"/>
      <c r="BW524" s="143"/>
      <c r="BX524" s="143"/>
      <c r="BY524" s="143"/>
      <c r="BZ524" s="143"/>
      <c r="CA524" s="143"/>
      <c r="CB524" s="143"/>
      <c r="CC524" s="143"/>
      <c r="CD524" s="143"/>
      <c r="CE524" s="143"/>
      <c r="CF524" s="143"/>
      <c r="CG524" s="143"/>
      <c r="CH524" s="143"/>
      <c r="CI524" s="143"/>
      <c r="CJ524" s="143"/>
      <c r="CK524" s="143"/>
      <c r="CL524" s="143"/>
    </row>
    <row r="525" spans="1:90" s="161" customFormat="1" ht="94.5" hidden="1">
      <c r="A525" s="84"/>
      <c r="B525" s="97"/>
      <c r="C525" s="85" t="s">
        <v>2899</v>
      </c>
      <c r="D525" s="85">
        <v>0</v>
      </c>
      <c r="E525" s="4" t="s">
        <v>1537</v>
      </c>
      <c r="F525" s="86" t="s">
        <v>3541</v>
      </c>
      <c r="G525" s="87" t="s">
        <v>158</v>
      </c>
      <c r="H525" s="84"/>
      <c r="I525" s="84"/>
      <c r="J525" s="103">
        <v>6</v>
      </c>
      <c r="K525" s="84" t="s">
        <v>1538</v>
      </c>
      <c r="L525" s="84" t="s">
        <v>1539</v>
      </c>
      <c r="M525" s="85" t="s">
        <v>1523</v>
      </c>
      <c r="N525" s="85"/>
      <c r="O525" s="88"/>
      <c r="P525" s="89" t="s">
        <v>3631</v>
      </c>
      <c r="Q525" s="90">
        <v>163.9</v>
      </c>
      <c r="R525" s="91">
        <f t="shared" si="56"/>
        <v>0</v>
      </c>
      <c r="S525" s="90">
        <f t="shared" si="57"/>
        <v>0</v>
      </c>
      <c r="T525" s="153"/>
      <c r="U525" s="143"/>
      <c r="V525" s="143"/>
      <c r="W525" s="143"/>
      <c r="X525" s="143"/>
      <c r="Y525" s="143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  <c r="AK525" s="143"/>
      <c r="AL525" s="143"/>
      <c r="AM525" s="143"/>
      <c r="AN525" s="143"/>
      <c r="AO525" s="143"/>
      <c r="AP525" s="143"/>
      <c r="AQ525" s="143"/>
      <c r="AR525" s="143"/>
      <c r="AS525" s="143"/>
      <c r="AT525" s="143"/>
      <c r="AU525" s="143"/>
      <c r="AV525" s="143"/>
      <c r="AW525" s="143"/>
      <c r="AX525" s="143"/>
      <c r="AY525" s="143"/>
      <c r="AZ525" s="143"/>
      <c r="BA525" s="143"/>
      <c r="BB525" s="143"/>
      <c r="BC525" s="143"/>
      <c r="BD525" s="143"/>
      <c r="BE525" s="143"/>
      <c r="BF525" s="143"/>
      <c r="BG525" s="143"/>
      <c r="BH525" s="143"/>
      <c r="BI525" s="143"/>
      <c r="BJ525" s="143"/>
      <c r="BK525" s="143"/>
      <c r="BL525" s="143"/>
      <c r="BM525" s="143"/>
      <c r="BN525" s="143"/>
      <c r="BO525" s="143"/>
      <c r="BP525" s="143"/>
      <c r="BQ525" s="143"/>
      <c r="BR525" s="143"/>
      <c r="BS525" s="143"/>
      <c r="BT525" s="143"/>
      <c r="BU525" s="143"/>
      <c r="BV525" s="143"/>
      <c r="BW525" s="143"/>
      <c r="BX525" s="143"/>
      <c r="BY525" s="143"/>
      <c r="BZ525" s="143"/>
      <c r="CA525" s="143"/>
      <c r="CB525" s="143"/>
      <c r="CC525" s="143"/>
      <c r="CD525" s="143"/>
      <c r="CE525" s="143"/>
      <c r="CF525" s="143"/>
      <c r="CG525" s="143"/>
      <c r="CH525" s="143"/>
      <c r="CI525" s="143"/>
      <c r="CJ525" s="143"/>
      <c r="CK525" s="143"/>
      <c r="CL525" s="143"/>
    </row>
    <row r="526" spans="1:90" s="161" customFormat="1" ht="94.5" hidden="1">
      <c r="A526" s="84"/>
      <c r="B526" s="97"/>
      <c r="C526" s="85" t="s">
        <v>2900</v>
      </c>
      <c r="D526" s="85" t="s">
        <v>2901</v>
      </c>
      <c r="E526" s="4" t="s">
        <v>1540</v>
      </c>
      <c r="F526" s="86" t="s">
        <v>3542</v>
      </c>
      <c r="G526" s="87" t="s">
        <v>158</v>
      </c>
      <c r="H526" s="84"/>
      <c r="I526" s="84"/>
      <c r="J526" s="103">
        <v>6</v>
      </c>
      <c r="K526" s="84" t="s">
        <v>1541</v>
      </c>
      <c r="L526" s="84" t="s">
        <v>1542</v>
      </c>
      <c r="M526" s="85" t="s">
        <v>1523</v>
      </c>
      <c r="N526" s="85"/>
      <c r="O526" s="88"/>
      <c r="P526" s="89" t="s">
        <v>3631</v>
      </c>
      <c r="Q526" s="90">
        <v>163.9</v>
      </c>
      <c r="R526" s="91">
        <f t="shared" si="56"/>
        <v>0</v>
      </c>
      <c r="S526" s="90">
        <f t="shared" si="57"/>
        <v>0</v>
      </c>
      <c r="T526" s="153"/>
      <c r="U526" s="143"/>
      <c r="V526" s="143"/>
      <c r="W526" s="143"/>
      <c r="X526" s="143"/>
      <c r="Y526" s="143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  <c r="AK526" s="143"/>
      <c r="AL526" s="143"/>
      <c r="AM526" s="143"/>
      <c r="AN526" s="143"/>
      <c r="AO526" s="143"/>
      <c r="AP526" s="143"/>
      <c r="AQ526" s="143"/>
      <c r="AR526" s="143"/>
      <c r="AS526" s="143"/>
      <c r="AT526" s="143"/>
      <c r="AU526" s="143"/>
      <c r="AV526" s="143"/>
      <c r="AW526" s="143"/>
      <c r="AX526" s="143"/>
      <c r="AY526" s="143"/>
      <c r="AZ526" s="143"/>
      <c r="BA526" s="143"/>
      <c r="BB526" s="143"/>
      <c r="BC526" s="143"/>
      <c r="BD526" s="143"/>
      <c r="BE526" s="143"/>
      <c r="BF526" s="143"/>
      <c r="BG526" s="143"/>
      <c r="BH526" s="143"/>
      <c r="BI526" s="143"/>
      <c r="BJ526" s="143"/>
      <c r="BK526" s="143"/>
      <c r="BL526" s="143"/>
      <c r="BM526" s="143"/>
      <c r="BN526" s="143"/>
      <c r="BO526" s="143"/>
      <c r="BP526" s="143"/>
      <c r="BQ526" s="143"/>
      <c r="BR526" s="143"/>
      <c r="BS526" s="143"/>
      <c r="BT526" s="143"/>
      <c r="BU526" s="143"/>
      <c r="BV526" s="143"/>
      <c r="BW526" s="143"/>
      <c r="BX526" s="143"/>
      <c r="BY526" s="143"/>
      <c r="BZ526" s="143"/>
      <c r="CA526" s="143"/>
      <c r="CB526" s="143"/>
      <c r="CC526" s="143"/>
      <c r="CD526" s="143"/>
      <c r="CE526" s="143"/>
      <c r="CF526" s="143"/>
      <c r="CG526" s="143"/>
      <c r="CH526" s="143"/>
      <c r="CI526" s="143"/>
      <c r="CJ526" s="143"/>
      <c r="CK526" s="143"/>
      <c r="CL526" s="143"/>
    </row>
    <row r="527" spans="1:90" s="161" customFormat="1" ht="94.5" hidden="1">
      <c r="A527" s="84"/>
      <c r="B527" s="97"/>
      <c r="C527" s="85" t="s">
        <v>2902</v>
      </c>
      <c r="D527" s="85" t="s">
        <v>1543</v>
      </c>
      <c r="E527" s="4" t="s">
        <v>1543</v>
      </c>
      <c r="F527" s="86">
        <v>0</v>
      </c>
      <c r="G527" s="87" t="s">
        <v>158</v>
      </c>
      <c r="H527" s="84"/>
      <c r="I527" s="84"/>
      <c r="J527" s="88">
        <v>7</v>
      </c>
      <c r="K527" s="84" t="s">
        <v>1521</v>
      </c>
      <c r="L527" s="84" t="s">
        <v>1544</v>
      </c>
      <c r="M527" s="85" t="s">
        <v>1523</v>
      </c>
      <c r="N527" s="85"/>
      <c r="O527" s="88" t="s">
        <v>251</v>
      </c>
      <c r="P527" s="89" t="s">
        <v>3631</v>
      </c>
      <c r="Q527" s="90">
        <v>363.00000000000006</v>
      </c>
      <c r="R527" s="91">
        <f t="shared" si="56"/>
        <v>0</v>
      </c>
      <c r="S527" s="90">
        <f t="shared" si="57"/>
        <v>0</v>
      </c>
      <c r="T527" s="153"/>
      <c r="U527" s="143"/>
      <c r="V527" s="143"/>
      <c r="W527" s="143"/>
      <c r="X527" s="143"/>
      <c r="Y527" s="143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  <c r="AK527" s="143"/>
      <c r="AL527" s="143"/>
      <c r="AM527" s="143"/>
      <c r="AN527" s="143"/>
      <c r="AO527" s="143"/>
      <c r="AP527" s="143"/>
      <c r="AQ527" s="143"/>
      <c r="AR527" s="143"/>
      <c r="AS527" s="143"/>
      <c r="AT527" s="143"/>
      <c r="AU527" s="143"/>
      <c r="AV527" s="143"/>
      <c r="AW527" s="143"/>
      <c r="AX527" s="143"/>
      <c r="AY527" s="143"/>
      <c r="AZ527" s="143"/>
      <c r="BA527" s="143"/>
      <c r="BB527" s="143"/>
      <c r="BC527" s="143"/>
      <c r="BD527" s="143"/>
      <c r="BE527" s="143"/>
      <c r="BF527" s="143"/>
      <c r="BG527" s="143"/>
      <c r="BH527" s="143"/>
      <c r="BI527" s="143"/>
      <c r="BJ527" s="143"/>
      <c r="BK527" s="143"/>
      <c r="BL527" s="143"/>
      <c r="BM527" s="143"/>
      <c r="BN527" s="143"/>
      <c r="BO527" s="143"/>
      <c r="BP527" s="143"/>
      <c r="BQ527" s="143"/>
      <c r="BR527" s="143"/>
      <c r="BS527" s="143"/>
      <c r="BT527" s="143"/>
      <c r="BU527" s="143"/>
      <c r="BV527" s="143"/>
      <c r="BW527" s="143"/>
      <c r="BX527" s="143"/>
      <c r="BY527" s="143"/>
      <c r="BZ527" s="143"/>
      <c r="CA527" s="143"/>
      <c r="CB527" s="143"/>
      <c r="CC527" s="143"/>
      <c r="CD527" s="143"/>
      <c r="CE527" s="143"/>
      <c r="CF527" s="143"/>
      <c r="CG527" s="143"/>
      <c r="CH527" s="143"/>
      <c r="CI527" s="143"/>
      <c r="CJ527" s="143"/>
      <c r="CK527" s="143"/>
      <c r="CL527" s="143"/>
    </row>
    <row r="528" spans="1:90" s="161" customFormat="1" ht="94.5" hidden="1">
      <c r="A528" s="84"/>
      <c r="B528" s="97"/>
      <c r="C528" s="85" t="s">
        <v>2903</v>
      </c>
      <c r="D528" s="85" t="s">
        <v>1545</v>
      </c>
      <c r="E528" s="4" t="s">
        <v>1545</v>
      </c>
      <c r="F528" s="86">
        <v>0</v>
      </c>
      <c r="G528" s="87" t="s">
        <v>158</v>
      </c>
      <c r="H528" s="84"/>
      <c r="I528" s="84"/>
      <c r="J528" s="88">
        <v>7</v>
      </c>
      <c r="K528" s="84" t="s">
        <v>1525</v>
      </c>
      <c r="L528" s="84" t="s">
        <v>1546</v>
      </c>
      <c r="M528" s="85" t="s">
        <v>1523</v>
      </c>
      <c r="N528" s="85"/>
      <c r="O528" s="88" t="s">
        <v>251</v>
      </c>
      <c r="P528" s="89" t="s">
        <v>3631</v>
      </c>
      <c r="Q528" s="90">
        <v>363.00000000000006</v>
      </c>
      <c r="R528" s="91">
        <f t="shared" si="56"/>
        <v>0</v>
      </c>
      <c r="S528" s="90">
        <f t="shared" si="57"/>
        <v>0</v>
      </c>
      <c r="T528" s="153"/>
      <c r="U528" s="143"/>
      <c r="V528" s="143"/>
      <c r="W528" s="143"/>
      <c r="X528" s="143"/>
      <c r="Y528" s="143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  <c r="AK528" s="143"/>
      <c r="AL528" s="143"/>
      <c r="AM528" s="143"/>
      <c r="AN528" s="143"/>
      <c r="AO528" s="143"/>
      <c r="AP528" s="143"/>
      <c r="AQ528" s="143"/>
      <c r="AR528" s="143"/>
      <c r="AS528" s="143"/>
      <c r="AT528" s="143"/>
      <c r="AU528" s="143"/>
      <c r="AV528" s="143"/>
      <c r="AW528" s="143"/>
      <c r="AX528" s="143"/>
      <c r="AY528" s="143"/>
      <c r="AZ528" s="143"/>
      <c r="BA528" s="143"/>
      <c r="BB528" s="143"/>
      <c r="BC528" s="143"/>
      <c r="BD528" s="143"/>
      <c r="BE528" s="143"/>
      <c r="BF528" s="143"/>
      <c r="BG528" s="143"/>
      <c r="BH528" s="143"/>
      <c r="BI528" s="143"/>
      <c r="BJ528" s="143"/>
      <c r="BK528" s="143"/>
      <c r="BL528" s="143"/>
      <c r="BM528" s="143"/>
      <c r="BN528" s="143"/>
      <c r="BO528" s="143"/>
      <c r="BP528" s="143"/>
      <c r="BQ528" s="143"/>
      <c r="BR528" s="143"/>
      <c r="BS528" s="143"/>
      <c r="BT528" s="143"/>
      <c r="BU528" s="143"/>
      <c r="BV528" s="143"/>
      <c r="BW528" s="143"/>
      <c r="BX528" s="143"/>
      <c r="BY528" s="143"/>
      <c r="BZ528" s="143"/>
      <c r="CA528" s="143"/>
      <c r="CB528" s="143"/>
      <c r="CC528" s="143"/>
      <c r="CD528" s="143"/>
      <c r="CE528" s="143"/>
      <c r="CF528" s="143"/>
      <c r="CG528" s="143"/>
      <c r="CH528" s="143"/>
      <c r="CI528" s="143"/>
      <c r="CJ528" s="143"/>
      <c r="CK528" s="143"/>
      <c r="CL528" s="143"/>
    </row>
    <row r="529" spans="1:90" s="161" customFormat="1" ht="94.5" hidden="1">
      <c r="A529" s="84"/>
      <c r="B529" s="97"/>
      <c r="C529" s="85" t="s">
        <v>2904</v>
      </c>
      <c r="D529" s="85" t="s">
        <v>2905</v>
      </c>
      <c r="E529" s="4" t="s">
        <v>1547</v>
      </c>
      <c r="F529" s="86" t="s">
        <v>3543</v>
      </c>
      <c r="G529" s="87" t="s">
        <v>158</v>
      </c>
      <c r="H529" s="84"/>
      <c r="I529" s="84"/>
      <c r="J529" s="103">
        <v>7</v>
      </c>
      <c r="K529" s="84" t="s">
        <v>1538</v>
      </c>
      <c r="L529" s="84" t="s">
        <v>1548</v>
      </c>
      <c r="M529" s="85" t="s">
        <v>1523</v>
      </c>
      <c r="N529" s="85"/>
      <c r="O529" s="88"/>
      <c r="P529" s="89" t="s">
        <v>3631</v>
      </c>
      <c r="Q529" s="90">
        <v>163.9</v>
      </c>
      <c r="R529" s="91">
        <f t="shared" si="56"/>
        <v>0</v>
      </c>
      <c r="S529" s="90">
        <f t="shared" si="57"/>
        <v>0</v>
      </c>
      <c r="T529" s="153"/>
      <c r="U529" s="143"/>
      <c r="V529" s="143"/>
      <c r="W529" s="143"/>
      <c r="X529" s="143"/>
      <c r="Y529" s="143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  <c r="AK529" s="143"/>
      <c r="AL529" s="143"/>
      <c r="AM529" s="143"/>
      <c r="AN529" s="143"/>
      <c r="AO529" s="143"/>
      <c r="AP529" s="143"/>
      <c r="AQ529" s="143"/>
      <c r="AR529" s="143"/>
      <c r="AS529" s="143"/>
      <c r="AT529" s="143"/>
      <c r="AU529" s="143"/>
      <c r="AV529" s="143"/>
      <c r="AW529" s="143"/>
      <c r="AX529" s="143"/>
      <c r="AY529" s="143"/>
      <c r="AZ529" s="143"/>
      <c r="BA529" s="143"/>
      <c r="BB529" s="143"/>
      <c r="BC529" s="143"/>
      <c r="BD529" s="143"/>
      <c r="BE529" s="143"/>
      <c r="BF529" s="143"/>
      <c r="BG529" s="143"/>
      <c r="BH529" s="143"/>
      <c r="BI529" s="143"/>
      <c r="BJ529" s="143"/>
      <c r="BK529" s="143"/>
      <c r="BL529" s="143"/>
      <c r="BM529" s="143"/>
      <c r="BN529" s="143"/>
      <c r="BO529" s="143"/>
      <c r="BP529" s="143"/>
      <c r="BQ529" s="143"/>
      <c r="BR529" s="143"/>
      <c r="BS529" s="143"/>
      <c r="BT529" s="143"/>
      <c r="BU529" s="143"/>
      <c r="BV529" s="143"/>
      <c r="BW529" s="143"/>
      <c r="BX529" s="143"/>
      <c r="BY529" s="143"/>
      <c r="BZ529" s="143"/>
      <c r="CA529" s="143"/>
      <c r="CB529" s="143"/>
      <c r="CC529" s="143"/>
      <c r="CD529" s="143"/>
      <c r="CE529" s="143"/>
      <c r="CF529" s="143"/>
      <c r="CG529" s="143"/>
      <c r="CH529" s="143"/>
      <c r="CI529" s="143"/>
      <c r="CJ529" s="143"/>
      <c r="CK529" s="143"/>
      <c r="CL529" s="143"/>
    </row>
    <row r="530" spans="1:90" s="161" customFormat="1" ht="94.5" hidden="1">
      <c r="A530" s="84"/>
      <c r="B530" s="97"/>
      <c r="C530" s="85" t="s">
        <v>2906</v>
      </c>
      <c r="D530" s="85" t="s">
        <v>2907</v>
      </c>
      <c r="E530" s="4" t="s">
        <v>1549</v>
      </c>
      <c r="F530" s="86" t="s">
        <v>3544</v>
      </c>
      <c r="G530" s="87" t="s">
        <v>158</v>
      </c>
      <c r="H530" s="84"/>
      <c r="I530" s="84"/>
      <c r="J530" s="103">
        <v>7</v>
      </c>
      <c r="K530" s="84" t="s">
        <v>1541</v>
      </c>
      <c r="L530" s="84" t="s">
        <v>1550</v>
      </c>
      <c r="M530" s="85" t="s">
        <v>1523</v>
      </c>
      <c r="N530" s="85"/>
      <c r="O530" s="88"/>
      <c r="P530" s="89" t="s">
        <v>3632</v>
      </c>
      <c r="Q530" s="90">
        <v>163.9</v>
      </c>
      <c r="R530" s="91">
        <f t="shared" si="56"/>
        <v>0</v>
      </c>
      <c r="S530" s="90">
        <f t="shared" si="57"/>
        <v>0</v>
      </c>
      <c r="T530" s="153"/>
      <c r="U530" s="143"/>
      <c r="V530" s="143"/>
      <c r="W530" s="143"/>
      <c r="X530" s="143"/>
      <c r="Y530" s="143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143"/>
      <c r="AP530" s="143"/>
      <c r="AQ530" s="143"/>
      <c r="AR530" s="143"/>
      <c r="AS530" s="143"/>
      <c r="AT530" s="143"/>
      <c r="AU530" s="143"/>
      <c r="AV530" s="143"/>
      <c r="AW530" s="143"/>
      <c r="AX530" s="143"/>
      <c r="AY530" s="143"/>
      <c r="AZ530" s="143"/>
      <c r="BA530" s="143"/>
      <c r="BB530" s="143"/>
      <c r="BC530" s="143"/>
      <c r="BD530" s="143"/>
      <c r="BE530" s="143"/>
      <c r="BF530" s="143"/>
      <c r="BG530" s="143"/>
      <c r="BH530" s="143"/>
      <c r="BI530" s="143"/>
      <c r="BJ530" s="143"/>
      <c r="BK530" s="143"/>
      <c r="BL530" s="143"/>
      <c r="BM530" s="143"/>
      <c r="BN530" s="143"/>
      <c r="BO530" s="143"/>
      <c r="BP530" s="143"/>
      <c r="BQ530" s="143"/>
      <c r="BR530" s="143"/>
      <c r="BS530" s="143"/>
      <c r="BT530" s="143"/>
      <c r="BU530" s="143"/>
      <c r="BV530" s="143"/>
      <c r="BW530" s="143"/>
      <c r="BX530" s="143"/>
      <c r="BY530" s="143"/>
      <c r="BZ530" s="143"/>
      <c r="CA530" s="143"/>
      <c r="CB530" s="143"/>
      <c r="CC530" s="143"/>
      <c r="CD530" s="143"/>
      <c r="CE530" s="143"/>
      <c r="CF530" s="143"/>
      <c r="CG530" s="143"/>
      <c r="CH530" s="143"/>
      <c r="CI530" s="143"/>
      <c r="CJ530" s="143"/>
      <c r="CK530" s="143"/>
      <c r="CL530" s="143"/>
    </row>
    <row r="531" spans="1:90" s="161" customFormat="1" ht="94.5" hidden="1">
      <c r="A531" s="84"/>
      <c r="B531" s="97"/>
      <c r="C531" s="85" t="s">
        <v>2908</v>
      </c>
      <c r="D531" s="85" t="s">
        <v>2909</v>
      </c>
      <c r="E531" s="4" t="s">
        <v>1551</v>
      </c>
      <c r="F531" s="86" t="s">
        <v>3545</v>
      </c>
      <c r="G531" s="87" t="s">
        <v>158</v>
      </c>
      <c r="H531" s="84"/>
      <c r="I531" s="84"/>
      <c r="J531" s="103">
        <v>8</v>
      </c>
      <c r="K531" s="84" t="s">
        <v>1552</v>
      </c>
      <c r="L531" s="84" t="s">
        <v>1553</v>
      </c>
      <c r="M531" s="85" t="s">
        <v>1523</v>
      </c>
      <c r="N531" s="85"/>
      <c r="O531" s="88" t="s">
        <v>251</v>
      </c>
      <c r="P531" s="89" t="s">
        <v>3632</v>
      </c>
      <c r="Q531" s="90">
        <v>363.00000000000006</v>
      </c>
      <c r="R531" s="91">
        <f t="shared" si="56"/>
        <v>0</v>
      </c>
      <c r="S531" s="90">
        <f t="shared" si="57"/>
        <v>0</v>
      </c>
      <c r="T531" s="153"/>
      <c r="U531" s="143"/>
      <c r="V531" s="143"/>
      <c r="W531" s="143"/>
      <c r="X531" s="143"/>
      <c r="Y531" s="143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  <c r="AK531" s="143"/>
      <c r="AL531" s="143"/>
      <c r="AM531" s="143"/>
      <c r="AN531" s="143"/>
      <c r="AO531" s="143"/>
      <c r="AP531" s="143"/>
      <c r="AQ531" s="143"/>
      <c r="AR531" s="143"/>
      <c r="AS531" s="143"/>
      <c r="AT531" s="143"/>
      <c r="AU531" s="143"/>
      <c r="AV531" s="143"/>
      <c r="AW531" s="143"/>
      <c r="AX531" s="143"/>
      <c r="AY531" s="143"/>
      <c r="AZ531" s="143"/>
      <c r="BA531" s="143"/>
      <c r="BB531" s="143"/>
      <c r="BC531" s="143"/>
      <c r="BD531" s="143"/>
      <c r="BE531" s="143"/>
      <c r="BF531" s="143"/>
      <c r="BG531" s="143"/>
      <c r="BH531" s="143"/>
      <c r="BI531" s="143"/>
      <c r="BJ531" s="143"/>
      <c r="BK531" s="143"/>
      <c r="BL531" s="143"/>
      <c r="BM531" s="143"/>
      <c r="BN531" s="143"/>
      <c r="BO531" s="143"/>
      <c r="BP531" s="143"/>
      <c r="BQ531" s="143"/>
      <c r="BR531" s="143"/>
      <c r="BS531" s="143"/>
      <c r="BT531" s="143"/>
      <c r="BU531" s="143"/>
      <c r="BV531" s="143"/>
      <c r="BW531" s="143"/>
      <c r="BX531" s="143"/>
      <c r="BY531" s="143"/>
      <c r="BZ531" s="143"/>
      <c r="CA531" s="143"/>
      <c r="CB531" s="143"/>
      <c r="CC531" s="143"/>
      <c r="CD531" s="143"/>
      <c r="CE531" s="143"/>
      <c r="CF531" s="143"/>
      <c r="CG531" s="143"/>
      <c r="CH531" s="143"/>
      <c r="CI531" s="143"/>
      <c r="CJ531" s="143"/>
      <c r="CK531" s="143"/>
      <c r="CL531" s="143"/>
    </row>
    <row r="532" spans="1:90" s="161" customFormat="1" ht="63" hidden="1">
      <c r="A532" s="84"/>
      <c r="B532" s="97"/>
      <c r="C532" s="85" t="s">
        <v>2910</v>
      </c>
      <c r="D532" s="85" t="s">
        <v>1554</v>
      </c>
      <c r="E532" s="4" t="s">
        <v>1554</v>
      </c>
      <c r="F532" s="86">
        <v>0</v>
      </c>
      <c r="G532" s="87" t="s">
        <v>158</v>
      </c>
      <c r="H532" s="84"/>
      <c r="I532" s="84"/>
      <c r="J532" s="88">
        <v>5</v>
      </c>
      <c r="K532" s="84" t="s">
        <v>1555</v>
      </c>
      <c r="L532" s="84" t="s">
        <v>1556</v>
      </c>
      <c r="M532" s="85" t="s">
        <v>1557</v>
      </c>
      <c r="N532" s="85"/>
      <c r="O532" s="88" t="s">
        <v>251</v>
      </c>
      <c r="P532" s="89" t="s">
        <v>3631</v>
      </c>
      <c r="Q532" s="90">
        <v>367.95000000000005</v>
      </c>
      <c r="R532" s="91">
        <f t="shared" si="56"/>
        <v>0</v>
      </c>
      <c r="S532" s="90">
        <f t="shared" si="57"/>
        <v>0</v>
      </c>
      <c r="T532" s="153"/>
      <c r="U532" s="143"/>
      <c r="V532" s="143"/>
      <c r="W532" s="143"/>
      <c r="X532" s="143"/>
      <c r="Y532" s="143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  <c r="AK532" s="143"/>
      <c r="AL532" s="143"/>
      <c r="AM532" s="143"/>
      <c r="AN532" s="143"/>
      <c r="AO532" s="143"/>
      <c r="AP532" s="143"/>
      <c r="AQ532" s="143"/>
      <c r="AR532" s="143"/>
      <c r="AS532" s="143"/>
      <c r="AT532" s="143"/>
      <c r="AU532" s="143"/>
      <c r="AV532" s="143"/>
      <c r="AW532" s="143"/>
      <c r="AX532" s="143"/>
      <c r="AY532" s="143"/>
      <c r="AZ532" s="143"/>
      <c r="BA532" s="143"/>
      <c r="BB532" s="143"/>
      <c r="BC532" s="143"/>
      <c r="BD532" s="143"/>
      <c r="BE532" s="143"/>
      <c r="BF532" s="143"/>
      <c r="BG532" s="143"/>
      <c r="BH532" s="143"/>
      <c r="BI532" s="143"/>
      <c r="BJ532" s="143"/>
      <c r="BK532" s="143"/>
      <c r="BL532" s="143"/>
      <c r="BM532" s="143"/>
      <c r="BN532" s="143"/>
      <c r="BO532" s="143"/>
      <c r="BP532" s="143"/>
      <c r="BQ532" s="143"/>
      <c r="BR532" s="143"/>
      <c r="BS532" s="143"/>
      <c r="BT532" s="143"/>
      <c r="BU532" s="143"/>
      <c r="BV532" s="143"/>
      <c r="BW532" s="143"/>
      <c r="BX532" s="143"/>
      <c r="BY532" s="143"/>
      <c r="BZ532" s="143"/>
      <c r="CA532" s="143"/>
      <c r="CB532" s="143"/>
      <c r="CC532" s="143"/>
      <c r="CD532" s="143"/>
      <c r="CE532" s="143"/>
      <c r="CF532" s="143"/>
      <c r="CG532" s="143"/>
      <c r="CH532" s="143"/>
      <c r="CI532" s="143"/>
      <c r="CJ532" s="143"/>
      <c r="CK532" s="143"/>
      <c r="CL532" s="143"/>
    </row>
    <row r="533" spans="1:90" s="161" customFormat="1" ht="47.25" hidden="1">
      <c r="A533" s="84"/>
      <c r="B533" s="97"/>
      <c r="C533" s="85" t="s">
        <v>2911</v>
      </c>
      <c r="D533" s="85" t="s">
        <v>1558</v>
      </c>
      <c r="E533" s="4" t="s">
        <v>1558</v>
      </c>
      <c r="F533" s="86">
        <v>0</v>
      </c>
      <c r="G533" s="87" t="s">
        <v>158</v>
      </c>
      <c r="H533" s="84"/>
      <c r="I533" s="84"/>
      <c r="J533" s="88">
        <v>6</v>
      </c>
      <c r="K533" s="84" t="s">
        <v>1559</v>
      </c>
      <c r="L533" s="84" t="s">
        <v>1560</v>
      </c>
      <c r="M533" s="85" t="s">
        <v>1557</v>
      </c>
      <c r="N533" s="85"/>
      <c r="O533" s="88" t="s">
        <v>251</v>
      </c>
      <c r="P533" s="89" t="s">
        <v>3631</v>
      </c>
      <c r="Q533" s="90">
        <v>367.95000000000005</v>
      </c>
      <c r="R533" s="91">
        <f t="shared" si="56"/>
        <v>0</v>
      </c>
      <c r="S533" s="90">
        <f t="shared" si="57"/>
        <v>0</v>
      </c>
      <c r="T533" s="153"/>
      <c r="U533" s="143"/>
      <c r="V533" s="143"/>
      <c r="W533" s="143"/>
      <c r="X533" s="143"/>
      <c r="Y533" s="143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  <c r="AK533" s="143"/>
      <c r="AL533" s="143"/>
      <c r="AM533" s="143"/>
      <c r="AN533" s="143"/>
      <c r="AO533" s="143"/>
      <c r="AP533" s="143"/>
      <c r="AQ533" s="143"/>
      <c r="AR533" s="143"/>
      <c r="AS533" s="143"/>
      <c r="AT533" s="143"/>
      <c r="AU533" s="143"/>
      <c r="AV533" s="143"/>
      <c r="AW533" s="143"/>
      <c r="AX533" s="143"/>
      <c r="AY533" s="143"/>
      <c r="AZ533" s="143"/>
      <c r="BA533" s="143"/>
      <c r="BB533" s="143"/>
      <c r="BC533" s="143"/>
      <c r="BD533" s="143"/>
      <c r="BE533" s="143"/>
      <c r="BF533" s="143"/>
      <c r="BG533" s="143"/>
      <c r="BH533" s="143"/>
      <c r="BI533" s="143"/>
      <c r="BJ533" s="143"/>
      <c r="BK533" s="143"/>
      <c r="BL533" s="143"/>
      <c r="BM533" s="143"/>
      <c r="BN533" s="143"/>
      <c r="BO533" s="143"/>
      <c r="BP533" s="143"/>
      <c r="BQ533" s="143"/>
      <c r="BR533" s="143"/>
      <c r="BS533" s="143"/>
      <c r="BT533" s="143"/>
      <c r="BU533" s="143"/>
      <c r="BV533" s="143"/>
      <c r="BW533" s="143"/>
      <c r="BX533" s="143"/>
      <c r="BY533" s="143"/>
      <c r="BZ533" s="143"/>
      <c r="CA533" s="143"/>
      <c r="CB533" s="143"/>
      <c r="CC533" s="143"/>
      <c r="CD533" s="143"/>
      <c r="CE533" s="143"/>
      <c r="CF533" s="143"/>
      <c r="CG533" s="143"/>
      <c r="CH533" s="143"/>
      <c r="CI533" s="143"/>
      <c r="CJ533" s="143"/>
      <c r="CK533" s="143"/>
      <c r="CL533" s="143"/>
    </row>
    <row r="534" spans="1:90" s="161" customFormat="1" ht="47.25" hidden="1">
      <c r="A534" s="84"/>
      <c r="B534" s="97"/>
      <c r="C534" s="85" t="s">
        <v>2912</v>
      </c>
      <c r="D534" s="85" t="s">
        <v>1561</v>
      </c>
      <c r="E534" s="4" t="s">
        <v>1561</v>
      </c>
      <c r="F534" s="86">
        <v>0</v>
      </c>
      <c r="G534" s="87" t="s">
        <v>158</v>
      </c>
      <c r="H534" s="84"/>
      <c r="I534" s="84"/>
      <c r="J534" s="88">
        <v>6</v>
      </c>
      <c r="K534" s="94" t="s">
        <v>1562</v>
      </c>
      <c r="L534" s="84" t="s">
        <v>1563</v>
      </c>
      <c r="M534" s="85" t="s">
        <v>1557</v>
      </c>
      <c r="N534" s="85"/>
      <c r="O534" s="88" t="s">
        <v>251</v>
      </c>
      <c r="P534" s="89" t="s">
        <v>3631</v>
      </c>
      <c r="Q534" s="90">
        <v>367.95000000000005</v>
      </c>
      <c r="R534" s="91">
        <f t="shared" si="56"/>
        <v>0</v>
      </c>
      <c r="S534" s="90">
        <f t="shared" si="57"/>
        <v>0</v>
      </c>
      <c r="T534" s="153"/>
      <c r="U534" s="143"/>
      <c r="V534" s="143"/>
      <c r="W534" s="143"/>
      <c r="X534" s="143"/>
      <c r="Y534" s="143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  <c r="AK534" s="143"/>
      <c r="AL534" s="143"/>
      <c r="AM534" s="143"/>
      <c r="AN534" s="143"/>
      <c r="AO534" s="143"/>
      <c r="AP534" s="143"/>
      <c r="AQ534" s="143"/>
      <c r="AR534" s="143"/>
      <c r="AS534" s="143"/>
      <c r="AT534" s="143"/>
      <c r="AU534" s="143"/>
      <c r="AV534" s="143"/>
      <c r="AW534" s="143"/>
      <c r="AX534" s="143"/>
      <c r="AY534" s="143"/>
      <c r="AZ534" s="143"/>
      <c r="BA534" s="143"/>
      <c r="BB534" s="143"/>
      <c r="BC534" s="143"/>
      <c r="BD534" s="143"/>
      <c r="BE534" s="143"/>
      <c r="BF534" s="143"/>
      <c r="BG534" s="143"/>
      <c r="BH534" s="143"/>
      <c r="BI534" s="143"/>
      <c r="BJ534" s="143"/>
      <c r="BK534" s="143"/>
      <c r="BL534" s="143"/>
      <c r="BM534" s="143"/>
      <c r="BN534" s="143"/>
      <c r="BO534" s="143"/>
      <c r="BP534" s="143"/>
      <c r="BQ534" s="143"/>
      <c r="BR534" s="143"/>
      <c r="BS534" s="143"/>
      <c r="BT534" s="143"/>
      <c r="BU534" s="143"/>
      <c r="BV534" s="143"/>
      <c r="BW534" s="143"/>
      <c r="BX534" s="143"/>
      <c r="BY534" s="143"/>
      <c r="BZ534" s="143"/>
      <c r="CA534" s="143"/>
      <c r="CB534" s="143"/>
      <c r="CC534" s="143"/>
      <c r="CD534" s="143"/>
      <c r="CE534" s="143"/>
      <c r="CF534" s="143"/>
      <c r="CG534" s="143"/>
      <c r="CH534" s="143"/>
      <c r="CI534" s="143"/>
      <c r="CJ534" s="143"/>
      <c r="CK534" s="143"/>
      <c r="CL534" s="143"/>
    </row>
    <row r="535" spans="1:90" s="161" customFormat="1" ht="63" hidden="1">
      <c r="A535" s="84"/>
      <c r="B535" s="97"/>
      <c r="C535" s="85" t="s">
        <v>2913</v>
      </c>
      <c r="D535" s="85" t="s">
        <v>1564</v>
      </c>
      <c r="E535" s="4" t="s">
        <v>1564</v>
      </c>
      <c r="F535" s="86">
        <v>0</v>
      </c>
      <c r="G535" s="87" t="s">
        <v>158</v>
      </c>
      <c r="H535" s="84"/>
      <c r="I535" s="84"/>
      <c r="J535" s="103">
        <v>7</v>
      </c>
      <c r="K535" s="84" t="s">
        <v>1565</v>
      </c>
      <c r="L535" s="84" t="s">
        <v>1566</v>
      </c>
      <c r="M535" s="85" t="s">
        <v>1557</v>
      </c>
      <c r="N535" s="85"/>
      <c r="O535" s="88" t="s">
        <v>251</v>
      </c>
      <c r="P535" s="89" t="s">
        <v>3631</v>
      </c>
      <c r="Q535" s="90">
        <v>367.95000000000005</v>
      </c>
      <c r="R535" s="91">
        <f t="shared" si="56"/>
        <v>0</v>
      </c>
      <c r="S535" s="90">
        <f t="shared" si="57"/>
        <v>0</v>
      </c>
      <c r="T535" s="153"/>
      <c r="U535" s="143"/>
      <c r="V535" s="143"/>
      <c r="W535" s="143"/>
      <c r="X535" s="143"/>
      <c r="Y535" s="143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143"/>
      <c r="AP535" s="143"/>
      <c r="AQ535" s="143"/>
      <c r="AR535" s="143"/>
      <c r="AS535" s="143"/>
      <c r="AT535" s="143"/>
      <c r="AU535" s="143"/>
      <c r="AV535" s="143"/>
      <c r="AW535" s="143"/>
      <c r="AX535" s="143"/>
      <c r="AY535" s="143"/>
      <c r="AZ535" s="143"/>
      <c r="BA535" s="143"/>
      <c r="BB535" s="143"/>
      <c r="BC535" s="143"/>
      <c r="BD535" s="143"/>
      <c r="BE535" s="143"/>
      <c r="BF535" s="143"/>
      <c r="BG535" s="143"/>
      <c r="BH535" s="143"/>
      <c r="BI535" s="143"/>
      <c r="BJ535" s="143"/>
      <c r="BK535" s="143"/>
      <c r="BL535" s="143"/>
      <c r="BM535" s="143"/>
      <c r="BN535" s="143"/>
      <c r="BO535" s="143"/>
      <c r="BP535" s="143"/>
      <c r="BQ535" s="143"/>
      <c r="BR535" s="143"/>
      <c r="BS535" s="143"/>
      <c r="BT535" s="143"/>
      <c r="BU535" s="143"/>
      <c r="BV535" s="143"/>
      <c r="BW535" s="143"/>
      <c r="BX535" s="143"/>
      <c r="BY535" s="143"/>
      <c r="BZ535" s="143"/>
      <c r="CA535" s="143"/>
      <c r="CB535" s="143"/>
      <c r="CC535" s="143"/>
      <c r="CD535" s="143"/>
      <c r="CE535" s="143"/>
      <c r="CF535" s="143"/>
      <c r="CG535" s="143"/>
      <c r="CH535" s="143"/>
      <c r="CI535" s="143"/>
      <c r="CJ535" s="143"/>
      <c r="CK535" s="143"/>
      <c r="CL535" s="143"/>
    </row>
    <row r="536" spans="1:90" s="161" customFormat="1" ht="47.25" hidden="1">
      <c r="A536" s="84"/>
      <c r="B536" s="97"/>
      <c r="C536" s="85" t="s">
        <v>2914</v>
      </c>
      <c r="D536" s="85" t="s">
        <v>1567</v>
      </c>
      <c r="E536" s="4" t="s">
        <v>1567</v>
      </c>
      <c r="F536" s="86">
        <v>0</v>
      </c>
      <c r="G536" s="87" t="s">
        <v>158</v>
      </c>
      <c r="H536" s="84"/>
      <c r="I536" s="84"/>
      <c r="J536" s="103">
        <v>7</v>
      </c>
      <c r="K536" s="84" t="s">
        <v>1562</v>
      </c>
      <c r="L536" s="84" t="s">
        <v>1568</v>
      </c>
      <c r="M536" s="85" t="s">
        <v>1557</v>
      </c>
      <c r="N536" s="85"/>
      <c r="O536" s="88" t="s">
        <v>251</v>
      </c>
      <c r="P536" s="89" t="s">
        <v>3631</v>
      </c>
      <c r="Q536" s="90">
        <v>367.95000000000005</v>
      </c>
      <c r="R536" s="91">
        <f t="shared" si="56"/>
        <v>0</v>
      </c>
      <c r="S536" s="90">
        <f t="shared" si="57"/>
        <v>0</v>
      </c>
      <c r="T536" s="153"/>
      <c r="U536" s="143"/>
      <c r="V536" s="143"/>
      <c r="W536" s="143"/>
      <c r="X536" s="143"/>
      <c r="Y536" s="143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  <c r="AK536" s="143"/>
      <c r="AL536" s="143"/>
      <c r="AM536" s="143"/>
      <c r="AN536" s="143"/>
      <c r="AO536" s="143"/>
      <c r="AP536" s="143"/>
      <c r="AQ536" s="143"/>
      <c r="AR536" s="143"/>
      <c r="AS536" s="143"/>
      <c r="AT536" s="143"/>
      <c r="AU536" s="143"/>
      <c r="AV536" s="143"/>
      <c r="AW536" s="143"/>
      <c r="AX536" s="143"/>
      <c r="AY536" s="143"/>
      <c r="AZ536" s="143"/>
      <c r="BA536" s="143"/>
      <c r="BB536" s="143"/>
      <c r="BC536" s="143"/>
      <c r="BD536" s="143"/>
      <c r="BE536" s="143"/>
      <c r="BF536" s="143"/>
      <c r="BG536" s="143"/>
      <c r="BH536" s="143"/>
      <c r="BI536" s="143"/>
      <c r="BJ536" s="143"/>
      <c r="BK536" s="143"/>
      <c r="BL536" s="143"/>
      <c r="BM536" s="143"/>
      <c r="BN536" s="143"/>
      <c r="BO536" s="143"/>
      <c r="BP536" s="143"/>
      <c r="BQ536" s="143"/>
      <c r="BR536" s="143"/>
      <c r="BS536" s="143"/>
      <c r="BT536" s="143"/>
      <c r="BU536" s="143"/>
      <c r="BV536" s="143"/>
      <c r="BW536" s="143"/>
      <c r="BX536" s="143"/>
      <c r="BY536" s="143"/>
      <c r="BZ536" s="143"/>
      <c r="CA536" s="143"/>
      <c r="CB536" s="143"/>
      <c r="CC536" s="143"/>
      <c r="CD536" s="143"/>
      <c r="CE536" s="143"/>
      <c r="CF536" s="143"/>
      <c r="CG536" s="143"/>
      <c r="CH536" s="143"/>
      <c r="CI536" s="143"/>
      <c r="CJ536" s="143"/>
      <c r="CK536" s="143"/>
      <c r="CL536" s="143"/>
    </row>
    <row r="537" spans="1:90" s="161" customFormat="1" ht="47.25" hidden="1">
      <c r="A537" s="84"/>
      <c r="B537" s="97"/>
      <c r="C537" s="85" t="s">
        <v>2915</v>
      </c>
      <c r="D537" s="85" t="s">
        <v>1569</v>
      </c>
      <c r="E537" s="4" t="s">
        <v>1569</v>
      </c>
      <c r="F537" s="86">
        <v>0</v>
      </c>
      <c r="G537" s="87" t="s">
        <v>158</v>
      </c>
      <c r="H537" s="84"/>
      <c r="I537" s="84"/>
      <c r="J537" s="103">
        <v>8</v>
      </c>
      <c r="K537" s="84" t="s">
        <v>1570</v>
      </c>
      <c r="L537" s="84" t="s">
        <v>1571</v>
      </c>
      <c r="M537" s="85" t="s">
        <v>1557</v>
      </c>
      <c r="N537" s="85"/>
      <c r="O537" s="88" t="s">
        <v>251</v>
      </c>
      <c r="P537" s="89" t="s">
        <v>3631</v>
      </c>
      <c r="Q537" s="90">
        <v>367.95000000000005</v>
      </c>
      <c r="R537" s="91">
        <f t="shared" si="56"/>
        <v>0</v>
      </c>
      <c r="S537" s="90">
        <f t="shared" si="57"/>
        <v>0</v>
      </c>
      <c r="T537" s="153"/>
      <c r="U537" s="143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  <c r="AK537" s="143"/>
      <c r="AL537" s="143"/>
      <c r="AM537" s="143"/>
      <c r="AN537" s="143"/>
      <c r="AO537" s="143"/>
      <c r="AP537" s="143"/>
      <c r="AQ537" s="143"/>
      <c r="AR537" s="143"/>
      <c r="AS537" s="143"/>
      <c r="AT537" s="143"/>
      <c r="AU537" s="143"/>
      <c r="AV537" s="143"/>
      <c r="AW537" s="143"/>
      <c r="AX537" s="143"/>
      <c r="AY537" s="143"/>
      <c r="AZ537" s="143"/>
      <c r="BA537" s="143"/>
      <c r="BB537" s="143"/>
      <c r="BC537" s="143"/>
      <c r="BD537" s="143"/>
      <c r="BE537" s="143"/>
      <c r="BF537" s="143"/>
      <c r="BG537" s="143"/>
      <c r="BH537" s="143"/>
      <c r="BI537" s="143"/>
      <c r="BJ537" s="143"/>
      <c r="BK537" s="143"/>
      <c r="BL537" s="143"/>
      <c r="BM537" s="143"/>
      <c r="BN537" s="143"/>
      <c r="BO537" s="143"/>
      <c r="BP537" s="143"/>
      <c r="BQ537" s="143"/>
      <c r="BR537" s="143"/>
      <c r="BS537" s="143"/>
      <c r="BT537" s="143"/>
      <c r="BU537" s="143"/>
      <c r="BV537" s="143"/>
      <c r="BW537" s="143"/>
      <c r="BX537" s="143"/>
      <c r="BY537" s="143"/>
      <c r="BZ537" s="143"/>
      <c r="CA537" s="143"/>
      <c r="CB537" s="143"/>
      <c r="CC537" s="143"/>
      <c r="CD537" s="143"/>
      <c r="CE537" s="143"/>
      <c r="CF537" s="143"/>
      <c r="CG537" s="143"/>
      <c r="CH537" s="143"/>
      <c r="CI537" s="143"/>
      <c r="CJ537" s="143"/>
      <c r="CK537" s="143"/>
      <c r="CL537" s="143"/>
    </row>
    <row r="538" spans="1:90" s="161" customFormat="1" ht="63" hidden="1">
      <c r="A538" s="84"/>
      <c r="B538" s="97"/>
      <c r="C538" s="85" t="s">
        <v>2916</v>
      </c>
      <c r="D538" s="85" t="s">
        <v>1572</v>
      </c>
      <c r="E538" s="4" t="s">
        <v>1572</v>
      </c>
      <c r="F538" s="86">
        <v>0</v>
      </c>
      <c r="G538" s="87" t="s">
        <v>158</v>
      </c>
      <c r="H538" s="84"/>
      <c r="I538" s="84"/>
      <c r="J538" s="103">
        <v>5</v>
      </c>
      <c r="K538" s="84" t="s">
        <v>1573</v>
      </c>
      <c r="L538" s="84" t="s">
        <v>1574</v>
      </c>
      <c r="M538" s="85" t="s">
        <v>1575</v>
      </c>
      <c r="N538" s="85"/>
      <c r="O538" s="88" t="s">
        <v>251</v>
      </c>
      <c r="P538" s="89" t="s">
        <v>3631</v>
      </c>
      <c r="Q538" s="90">
        <v>330.99</v>
      </c>
      <c r="R538" s="91">
        <f t="shared" si="56"/>
        <v>0</v>
      </c>
      <c r="S538" s="90">
        <f t="shared" si="57"/>
        <v>0</v>
      </c>
      <c r="T538" s="153"/>
      <c r="U538" s="143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  <c r="AK538" s="143"/>
      <c r="AL538" s="143"/>
      <c r="AM538" s="143"/>
      <c r="AN538" s="143"/>
      <c r="AO538" s="143"/>
      <c r="AP538" s="143"/>
      <c r="AQ538" s="143"/>
      <c r="AR538" s="143"/>
      <c r="AS538" s="143"/>
      <c r="AT538" s="143"/>
      <c r="AU538" s="143"/>
      <c r="AV538" s="143"/>
      <c r="AW538" s="143"/>
      <c r="AX538" s="143"/>
      <c r="AY538" s="143"/>
      <c r="AZ538" s="143"/>
      <c r="BA538" s="143"/>
      <c r="BB538" s="143"/>
      <c r="BC538" s="143"/>
      <c r="BD538" s="143"/>
      <c r="BE538" s="143"/>
      <c r="BF538" s="143"/>
      <c r="BG538" s="143"/>
      <c r="BH538" s="143"/>
      <c r="BI538" s="143"/>
      <c r="BJ538" s="143"/>
      <c r="BK538" s="143"/>
      <c r="BL538" s="143"/>
      <c r="BM538" s="143"/>
      <c r="BN538" s="143"/>
      <c r="BO538" s="143"/>
      <c r="BP538" s="143"/>
      <c r="BQ538" s="143"/>
      <c r="BR538" s="143"/>
      <c r="BS538" s="143"/>
      <c r="BT538" s="143"/>
      <c r="BU538" s="143"/>
      <c r="BV538" s="143"/>
      <c r="BW538" s="143"/>
      <c r="BX538" s="143"/>
      <c r="BY538" s="143"/>
      <c r="BZ538" s="143"/>
      <c r="CA538" s="143"/>
      <c r="CB538" s="143"/>
      <c r="CC538" s="143"/>
      <c r="CD538" s="143"/>
      <c r="CE538" s="143"/>
      <c r="CF538" s="143"/>
      <c r="CG538" s="143"/>
      <c r="CH538" s="143"/>
      <c r="CI538" s="143"/>
      <c r="CJ538" s="143"/>
      <c r="CK538" s="143"/>
      <c r="CL538" s="143"/>
    </row>
    <row r="539" spans="1:90" s="161" customFormat="1" ht="63" hidden="1">
      <c r="A539" s="84"/>
      <c r="B539" s="97"/>
      <c r="C539" s="85" t="s">
        <v>2917</v>
      </c>
      <c r="D539" s="85" t="s">
        <v>2918</v>
      </c>
      <c r="E539" s="4" t="s">
        <v>1576</v>
      </c>
      <c r="F539" s="86" t="s">
        <v>3546</v>
      </c>
      <c r="G539" s="87" t="s">
        <v>158</v>
      </c>
      <c r="H539" s="84"/>
      <c r="I539" s="84"/>
      <c r="J539" s="88">
        <v>6</v>
      </c>
      <c r="K539" s="84" t="s">
        <v>1573</v>
      </c>
      <c r="L539" s="84" t="s">
        <v>1577</v>
      </c>
      <c r="M539" s="85" t="s">
        <v>1575</v>
      </c>
      <c r="N539" s="85"/>
      <c r="O539" s="88" t="s">
        <v>251</v>
      </c>
      <c r="P539" s="89" t="s">
        <v>3632</v>
      </c>
      <c r="Q539" s="90">
        <v>330.99</v>
      </c>
      <c r="R539" s="91">
        <f t="shared" si="56"/>
        <v>0</v>
      </c>
      <c r="S539" s="90">
        <f t="shared" si="57"/>
        <v>0</v>
      </c>
      <c r="T539" s="153"/>
      <c r="U539" s="143"/>
      <c r="V539" s="143"/>
      <c r="W539" s="143"/>
      <c r="X539" s="143"/>
      <c r="Y539" s="143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43"/>
      <c r="AJ539" s="143"/>
      <c r="AK539" s="143"/>
      <c r="AL539" s="143"/>
      <c r="AM539" s="143"/>
      <c r="AN539" s="143"/>
      <c r="AO539" s="143"/>
      <c r="AP539" s="143"/>
      <c r="AQ539" s="143"/>
      <c r="AR539" s="143"/>
      <c r="AS539" s="143"/>
      <c r="AT539" s="143"/>
      <c r="AU539" s="143"/>
      <c r="AV539" s="143"/>
      <c r="AW539" s="143"/>
      <c r="AX539" s="143"/>
      <c r="AY539" s="143"/>
      <c r="AZ539" s="143"/>
      <c r="BA539" s="143"/>
      <c r="BB539" s="143"/>
      <c r="BC539" s="143"/>
      <c r="BD539" s="143"/>
      <c r="BE539" s="143"/>
      <c r="BF539" s="143"/>
      <c r="BG539" s="143"/>
      <c r="BH539" s="143"/>
      <c r="BI539" s="143"/>
      <c r="BJ539" s="143"/>
      <c r="BK539" s="143"/>
      <c r="BL539" s="143"/>
      <c r="BM539" s="143"/>
      <c r="BN539" s="143"/>
      <c r="BO539" s="143"/>
      <c r="BP539" s="143"/>
      <c r="BQ539" s="143"/>
      <c r="BR539" s="143"/>
      <c r="BS539" s="143"/>
      <c r="BT539" s="143"/>
      <c r="BU539" s="143"/>
      <c r="BV539" s="143"/>
      <c r="BW539" s="143"/>
      <c r="BX539" s="143"/>
      <c r="BY539" s="143"/>
      <c r="BZ539" s="143"/>
      <c r="CA539" s="143"/>
      <c r="CB539" s="143"/>
      <c r="CC539" s="143"/>
      <c r="CD539" s="143"/>
      <c r="CE539" s="143"/>
      <c r="CF539" s="143"/>
      <c r="CG539" s="143"/>
      <c r="CH539" s="143"/>
      <c r="CI539" s="143"/>
      <c r="CJ539" s="143"/>
      <c r="CK539" s="143"/>
      <c r="CL539" s="143"/>
    </row>
    <row r="540" spans="1:90" s="161" customFormat="1" ht="63" hidden="1">
      <c r="A540" s="84"/>
      <c r="B540" s="97"/>
      <c r="C540" s="85" t="s">
        <v>2919</v>
      </c>
      <c r="D540" s="85" t="s">
        <v>1578</v>
      </c>
      <c r="E540" s="4" t="s">
        <v>1578</v>
      </c>
      <c r="F540" s="86">
        <v>0</v>
      </c>
      <c r="G540" s="87" t="s">
        <v>158</v>
      </c>
      <c r="H540" s="84"/>
      <c r="I540" s="84"/>
      <c r="J540" s="88">
        <v>7</v>
      </c>
      <c r="K540" s="84" t="s">
        <v>1573</v>
      </c>
      <c r="L540" s="84" t="s">
        <v>1579</v>
      </c>
      <c r="M540" s="85" t="s">
        <v>1575</v>
      </c>
      <c r="N540" s="85"/>
      <c r="O540" s="88" t="s">
        <v>251</v>
      </c>
      <c r="P540" s="89" t="s">
        <v>3631</v>
      </c>
      <c r="Q540" s="90">
        <v>330.99</v>
      </c>
      <c r="R540" s="91">
        <f t="shared" si="56"/>
        <v>0</v>
      </c>
      <c r="S540" s="90">
        <f t="shared" si="57"/>
        <v>0</v>
      </c>
      <c r="T540" s="153"/>
      <c r="U540" s="143"/>
      <c r="V540" s="143"/>
      <c r="W540" s="143"/>
      <c r="X540" s="143"/>
      <c r="Y540" s="143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  <c r="AK540" s="143"/>
      <c r="AL540" s="143"/>
      <c r="AM540" s="143"/>
      <c r="AN540" s="143"/>
      <c r="AO540" s="143"/>
      <c r="AP540" s="143"/>
      <c r="AQ540" s="143"/>
      <c r="AR540" s="143"/>
      <c r="AS540" s="143"/>
      <c r="AT540" s="143"/>
      <c r="AU540" s="143"/>
      <c r="AV540" s="143"/>
      <c r="AW540" s="143"/>
      <c r="AX540" s="143"/>
      <c r="AY540" s="143"/>
      <c r="AZ540" s="143"/>
      <c r="BA540" s="143"/>
      <c r="BB540" s="143"/>
      <c r="BC540" s="143"/>
      <c r="BD540" s="143"/>
      <c r="BE540" s="143"/>
      <c r="BF540" s="143"/>
      <c r="BG540" s="143"/>
      <c r="BH540" s="143"/>
      <c r="BI540" s="143"/>
      <c r="BJ540" s="143"/>
      <c r="BK540" s="143"/>
      <c r="BL540" s="143"/>
      <c r="BM540" s="143"/>
      <c r="BN540" s="143"/>
      <c r="BO540" s="143"/>
      <c r="BP540" s="143"/>
      <c r="BQ540" s="143"/>
      <c r="BR540" s="143"/>
      <c r="BS540" s="143"/>
      <c r="BT540" s="143"/>
      <c r="BU540" s="143"/>
      <c r="BV540" s="143"/>
      <c r="BW540" s="143"/>
      <c r="BX540" s="143"/>
      <c r="BY540" s="143"/>
      <c r="BZ540" s="143"/>
      <c r="CA540" s="143"/>
      <c r="CB540" s="143"/>
      <c r="CC540" s="143"/>
      <c r="CD540" s="143"/>
      <c r="CE540" s="143"/>
      <c r="CF540" s="143"/>
      <c r="CG540" s="143"/>
      <c r="CH540" s="143"/>
      <c r="CI540" s="143"/>
      <c r="CJ540" s="143"/>
      <c r="CK540" s="143"/>
      <c r="CL540" s="143"/>
    </row>
    <row r="541" spans="1:90" s="161" customFormat="1" ht="78.75" hidden="1">
      <c r="A541" s="84"/>
      <c r="B541" s="97"/>
      <c r="C541" s="85" t="s">
        <v>2920</v>
      </c>
      <c r="D541" s="85" t="s">
        <v>1580</v>
      </c>
      <c r="E541" s="4" t="s">
        <v>1580</v>
      </c>
      <c r="F541" s="86">
        <v>0</v>
      </c>
      <c r="G541" s="87" t="s">
        <v>158</v>
      </c>
      <c r="H541" s="84"/>
      <c r="I541" s="84"/>
      <c r="J541" s="88">
        <v>8</v>
      </c>
      <c r="K541" s="94" t="s">
        <v>1581</v>
      </c>
      <c r="L541" s="84" t="s">
        <v>1582</v>
      </c>
      <c r="M541" s="85" t="s">
        <v>1575</v>
      </c>
      <c r="N541" s="85"/>
      <c r="O541" s="88" t="s">
        <v>251</v>
      </c>
      <c r="P541" s="89" t="s">
        <v>3631</v>
      </c>
      <c r="Q541" s="90">
        <v>333.96000000000004</v>
      </c>
      <c r="R541" s="91">
        <f t="shared" si="56"/>
        <v>0</v>
      </c>
      <c r="S541" s="90">
        <f t="shared" si="57"/>
        <v>0</v>
      </c>
      <c r="T541" s="153"/>
      <c r="U541" s="143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  <c r="AK541" s="143"/>
      <c r="AL541" s="143"/>
      <c r="AM541" s="143"/>
      <c r="AN541" s="143"/>
      <c r="AO541" s="143"/>
      <c r="AP541" s="143"/>
      <c r="AQ541" s="143"/>
      <c r="AR541" s="143"/>
      <c r="AS541" s="143"/>
      <c r="AT541" s="143"/>
      <c r="AU541" s="143"/>
      <c r="AV541" s="143"/>
      <c r="AW541" s="143"/>
      <c r="AX541" s="143"/>
      <c r="AY541" s="143"/>
      <c r="AZ541" s="143"/>
      <c r="BA541" s="143"/>
      <c r="BB541" s="143"/>
      <c r="BC541" s="143"/>
      <c r="BD541" s="143"/>
      <c r="BE541" s="143"/>
      <c r="BF541" s="143"/>
      <c r="BG541" s="143"/>
      <c r="BH541" s="143"/>
      <c r="BI541" s="143"/>
      <c r="BJ541" s="143"/>
      <c r="BK541" s="143"/>
      <c r="BL541" s="143"/>
      <c r="BM541" s="143"/>
      <c r="BN541" s="143"/>
      <c r="BO541" s="143"/>
      <c r="BP541" s="143"/>
      <c r="BQ541" s="143"/>
      <c r="BR541" s="143"/>
      <c r="BS541" s="143"/>
      <c r="BT541" s="143"/>
      <c r="BU541" s="143"/>
      <c r="BV541" s="143"/>
      <c r="BW541" s="143"/>
      <c r="BX541" s="143"/>
      <c r="BY541" s="143"/>
      <c r="BZ541" s="143"/>
      <c r="CA541" s="143"/>
      <c r="CB541" s="143"/>
      <c r="CC541" s="143"/>
      <c r="CD541" s="143"/>
      <c r="CE541" s="143"/>
      <c r="CF541" s="143"/>
      <c r="CG541" s="143"/>
      <c r="CH541" s="143"/>
      <c r="CI541" s="143"/>
      <c r="CJ541" s="143"/>
      <c r="CK541" s="143"/>
      <c r="CL541" s="143"/>
    </row>
    <row r="542" spans="1:90" s="144" customFormat="1" ht="16.5" hidden="1" customHeight="1">
      <c r="A542" s="105" t="s">
        <v>1583</v>
      </c>
      <c r="B542" s="106"/>
      <c r="C542" s="106"/>
      <c r="D542" s="106"/>
      <c r="E542" s="106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  <c r="S542" s="70"/>
      <c r="T542" s="146"/>
      <c r="U542" s="143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143"/>
      <c r="AP542" s="143"/>
      <c r="AQ542" s="143"/>
      <c r="AR542" s="143"/>
      <c r="AS542" s="143"/>
      <c r="AT542" s="143"/>
      <c r="AU542" s="143"/>
      <c r="AV542" s="143"/>
      <c r="AW542" s="143"/>
      <c r="AX542" s="143"/>
      <c r="AY542" s="143"/>
      <c r="AZ542" s="143"/>
      <c r="BA542" s="143"/>
      <c r="BB542" s="143"/>
      <c r="BC542" s="143"/>
      <c r="BD542" s="143"/>
      <c r="BE542" s="143"/>
      <c r="BF542" s="143"/>
      <c r="BG542" s="143"/>
      <c r="BH542" s="143"/>
      <c r="BI542" s="143"/>
      <c r="BJ542" s="143"/>
      <c r="BK542" s="143"/>
      <c r="BL542" s="143"/>
      <c r="BM542" s="143"/>
      <c r="BN542" s="143"/>
      <c r="BO542" s="143"/>
      <c r="BP542" s="143"/>
      <c r="BQ542" s="143"/>
      <c r="BR542" s="143"/>
      <c r="BS542" s="143"/>
      <c r="BT542" s="143"/>
      <c r="BU542" s="143"/>
      <c r="BV542" s="143"/>
      <c r="BW542" s="143"/>
      <c r="BX542" s="143"/>
      <c r="BY542" s="143"/>
      <c r="BZ542" s="143"/>
      <c r="CA542" s="143"/>
      <c r="CB542" s="143"/>
      <c r="CC542" s="143"/>
      <c r="CD542" s="143"/>
      <c r="CE542" s="143"/>
      <c r="CF542" s="143"/>
      <c r="CG542" s="143"/>
      <c r="CH542" s="143"/>
      <c r="CI542" s="143"/>
      <c r="CJ542" s="143"/>
      <c r="CK542" s="143"/>
      <c r="CL542" s="143"/>
    </row>
    <row r="543" spans="1:90" s="144" customFormat="1" hidden="1">
      <c r="A543" s="71" t="s">
        <v>1584</v>
      </c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82"/>
      <c r="T543" s="147"/>
      <c r="U543" s="143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43"/>
      <c r="AJ543" s="143"/>
      <c r="AK543" s="143"/>
      <c r="AL543" s="143"/>
      <c r="AM543" s="143"/>
      <c r="AN543" s="143"/>
      <c r="AO543" s="143"/>
      <c r="AP543" s="143"/>
      <c r="AQ543" s="143"/>
      <c r="AR543" s="143"/>
      <c r="AS543" s="143"/>
      <c r="AT543" s="143"/>
      <c r="AU543" s="143"/>
      <c r="AV543" s="143"/>
      <c r="AW543" s="143"/>
      <c r="AX543" s="143"/>
      <c r="AY543" s="143"/>
      <c r="AZ543" s="143"/>
      <c r="BA543" s="143"/>
      <c r="BB543" s="143"/>
      <c r="BC543" s="143"/>
      <c r="BD543" s="143"/>
      <c r="BE543" s="143"/>
      <c r="BF543" s="143"/>
      <c r="BG543" s="143"/>
      <c r="BH543" s="143"/>
      <c r="BI543" s="143"/>
      <c r="BJ543" s="143"/>
      <c r="BK543" s="143"/>
      <c r="BL543" s="143"/>
      <c r="BM543" s="143"/>
      <c r="BN543" s="143"/>
      <c r="BO543" s="143"/>
      <c r="BP543" s="143"/>
      <c r="BQ543" s="143"/>
      <c r="BR543" s="143"/>
      <c r="BS543" s="143"/>
      <c r="BT543" s="143"/>
      <c r="BU543" s="143"/>
      <c r="BV543" s="143"/>
      <c r="BW543" s="143"/>
      <c r="BX543" s="143"/>
      <c r="BY543" s="143"/>
      <c r="BZ543" s="143"/>
      <c r="CA543" s="143"/>
      <c r="CB543" s="143"/>
      <c r="CC543" s="143"/>
      <c r="CD543" s="143"/>
      <c r="CE543" s="143"/>
      <c r="CF543" s="143"/>
      <c r="CG543" s="143"/>
      <c r="CH543" s="143"/>
      <c r="CI543" s="143"/>
      <c r="CJ543" s="143"/>
      <c r="CK543" s="143"/>
      <c r="CL543" s="143"/>
    </row>
    <row r="544" spans="1:90" s="144" customFormat="1" ht="47.25" hidden="1">
      <c r="A544" s="101" t="s">
        <v>1585</v>
      </c>
      <c r="B544" s="101"/>
      <c r="C544" s="85" t="s">
        <v>2921</v>
      </c>
      <c r="D544" s="85" t="s">
        <v>2922</v>
      </c>
      <c r="E544" s="84" t="s">
        <v>1586</v>
      </c>
      <c r="F544" s="86" t="s">
        <v>3547</v>
      </c>
      <c r="G544" s="87" t="s">
        <v>158</v>
      </c>
      <c r="H544" s="102"/>
      <c r="I544" s="117" t="s">
        <v>714</v>
      </c>
      <c r="J544" s="88" t="s">
        <v>1587</v>
      </c>
      <c r="K544" s="101" t="s">
        <v>720</v>
      </c>
      <c r="L544" s="84" t="s">
        <v>1588</v>
      </c>
      <c r="M544" s="85" t="s">
        <v>1589</v>
      </c>
      <c r="N544" s="97"/>
      <c r="O544" s="88"/>
      <c r="P544" s="89" t="s">
        <v>3631</v>
      </c>
      <c r="Q544" s="90">
        <v>377.96000000000004</v>
      </c>
      <c r="R544" s="91">
        <f t="shared" ref="R544:R545" si="58">SUM(U544:CL544)</f>
        <v>0</v>
      </c>
      <c r="S544" s="90">
        <f t="shared" ref="S544:S545" si="59">Q544*R544</f>
        <v>0</v>
      </c>
      <c r="T544" s="143"/>
      <c r="U544" s="143"/>
      <c r="V544" s="143"/>
      <c r="W544" s="143"/>
      <c r="X544" s="143"/>
      <c r="Y544" s="143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43"/>
      <c r="AJ544" s="143"/>
      <c r="AK544" s="143"/>
      <c r="AL544" s="143"/>
      <c r="AM544" s="143"/>
      <c r="AN544" s="143"/>
      <c r="AO544" s="143"/>
      <c r="AP544" s="143"/>
      <c r="AQ544" s="143"/>
      <c r="AR544" s="143"/>
      <c r="AS544" s="143"/>
      <c r="AT544" s="143"/>
      <c r="AU544" s="143"/>
      <c r="AV544" s="143"/>
      <c r="AW544" s="143"/>
      <c r="AX544" s="143"/>
      <c r="AY544" s="143"/>
      <c r="AZ544" s="143"/>
      <c r="BA544" s="143"/>
      <c r="BB544" s="143"/>
      <c r="BC544" s="143"/>
      <c r="BD544" s="143"/>
      <c r="BE544" s="143"/>
      <c r="BF544" s="143"/>
      <c r="BG544" s="143"/>
      <c r="BH544" s="143"/>
      <c r="BI544" s="143"/>
      <c r="BJ544" s="143"/>
      <c r="BK544" s="143"/>
      <c r="BL544" s="143"/>
      <c r="BM544" s="143"/>
      <c r="BN544" s="143"/>
      <c r="BO544" s="143"/>
      <c r="BP544" s="143"/>
      <c r="BQ544" s="143"/>
      <c r="BR544" s="143"/>
      <c r="BS544" s="143"/>
      <c r="BT544" s="143"/>
      <c r="BU544" s="143"/>
      <c r="BV544" s="143"/>
      <c r="BW544" s="143"/>
      <c r="BX544" s="143"/>
      <c r="BY544" s="143"/>
      <c r="BZ544" s="143"/>
      <c r="CA544" s="143"/>
      <c r="CB544" s="143"/>
      <c r="CC544" s="143"/>
      <c r="CD544" s="143"/>
      <c r="CE544" s="143"/>
      <c r="CF544" s="143"/>
      <c r="CG544" s="143"/>
      <c r="CH544" s="143"/>
      <c r="CI544" s="143"/>
      <c r="CJ544" s="143"/>
      <c r="CK544" s="143"/>
      <c r="CL544" s="143"/>
    </row>
    <row r="545" spans="1:90" ht="47.25" hidden="1">
      <c r="A545" s="84" t="s">
        <v>1590</v>
      </c>
      <c r="B545" s="85"/>
      <c r="C545" s="85" t="s">
        <v>2923</v>
      </c>
      <c r="D545" s="85" t="s">
        <v>2924</v>
      </c>
      <c r="E545" s="84" t="s">
        <v>1591</v>
      </c>
      <c r="F545" s="86" t="s">
        <v>3548</v>
      </c>
      <c r="G545" s="87" t="s">
        <v>158</v>
      </c>
      <c r="H545" s="94"/>
      <c r="I545" s="94" t="s">
        <v>714</v>
      </c>
      <c r="J545" s="88" t="s">
        <v>868</v>
      </c>
      <c r="K545" s="84" t="s">
        <v>720</v>
      </c>
      <c r="L545" s="84" t="s">
        <v>1592</v>
      </c>
      <c r="M545" s="85" t="s">
        <v>1589</v>
      </c>
      <c r="N545" s="85"/>
      <c r="O545" s="88"/>
      <c r="P545" s="89" t="s">
        <v>3632</v>
      </c>
      <c r="Q545" s="90">
        <v>377.96000000000004</v>
      </c>
      <c r="R545" s="91">
        <f t="shared" si="58"/>
        <v>0</v>
      </c>
      <c r="S545" s="90">
        <f t="shared" si="59"/>
        <v>0</v>
      </c>
      <c r="T545" s="149"/>
      <c r="U545" s="150"/>
      <c r="V545" s="150"/>
      <c r="W545" s="150"/>
      <c r="X545" s="150"/>
      <c r="Y545" s="150"/>
      <c r="Z545" s="150"/>
      <c r="AA545" s="150"/>
      <c r="AB545" s="150"/>
      <c r="AC545" s="150"/>
      <c r="AD545" s="150"/>
      <c r="AE545" s="150"/>
      <c r="AF545" s="150"/>
      <c r="AG545" s="150"/>
      <c r="AH545" s="150"/>
      <c r="AI545" s="150"/>
      <c r="AJ545" s="150"/>
      <c r="AK545" s="150"/>
      <c r="AL545" s="150"/>
      <c r="AM545" s="150"/>
      <c r="AN545" s="150"/>
      <c r="AO545" s="150"/>
      <c r="AP545" s="150"/>
      <c r="AQ545" s="150"/>
      <c r="AR545" s="150"/>
      <c r="AS545" s="150"/>
      <c r="AT545" s="150"/>
      <c r="AU545" s="150"/>
      <c r="AV545" s="150"/>
      <c r="AW545" s="150"/>
      <c r="AX545" s="150"/>
      <c r="AY545" s="150"/>
      <c r="AZ545" s="150"/>
      <c r="BA545" s="150"/>
      <c r="BB545" s="150"/>
      <c r="BC545" s="150"/>
      <c r="BD545" s="150"/>
      <c r="BE545" s="150"/>
      <c r="BF545" s="150"/>
      <c r="BG545" s="150"/>
      <c r="BH545" s="150"/>
      <c r="BI545" s="150"/>
      <c r="BJ545" s="150"/>
      <c r="BK545" s="150"/>
      <c r="BL545" s="150"/>
      <c r="BM545" s="150"/>
      <c r="BN545" s="150"/>
      <c r="BO545" s="150"/>
      <c r="BP545" s="150"/>
      <c r="BQ545" s="150"/>
      <c r="BR545" s="150"/>
      <c r="BS545" s="150"/>
      <c r="BT545" s="150"/>
      <c r="BU545" s="150"/>
      <c r="BV545" s="150"/>
      <c r="BW545" s="150"/>
      <c r="BX545" s="150"/>
      <c r="BY545" s="150"/>
      <c r="BZ545" s="150"/>
      <c r="CA545" s="150"/>
      <c r="CB545" s="150"/>
      <c r="CC545" s="150"/>
      <c r="CD545" s="150"/>
      <c r="CE545" s="150"/>
      <c r="CF545" s="150"/>
      <c r="CG545" s="150"/>
      <c r="CH545" s="150"/>
      <c r="CI545" s="150"/>
      <c r="CJ545" s="150"/>
      <c r="CK545" s="150"/>
      <c r="CL545" s="150"/>
    </row>
    <row r="546" spans="1:90" s="144" customFormat="1" hidden="1">
      <c r="A546" s="55" t="s">
        <v>1593</v>
      </c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63"/>
      <c r="T546" s="167"/>
      <c r="U546" s="143"/>
      <c r="V546" s="143"/>
      <c r="W546" s="143"/>
      <c r="X546" s="143"/>
      <c r="Y546" s="143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43"/>
      <c r="AJ546" s="143"/>
      <c r="AK546" s="143"/>
      <c r="AL546" s="143"/>
      <c r="AM546" s="143"/>
      <c r="AN546" s="143"/>
      <c r="AO546" s="143"/>
      <c r="AP546" s="143"/>
      <c r="AQ546" s="143"/>
      <c r="AR546" s="143"/>
      <c r="AS546" s="143"/>
      <c r="AT546" s="143"/>
      <c r="AU546" s="143"/>
      <c r="AV546" s="143"/>
      <c r="AW546" s="143"/>
      <c r="AX546" s="143"/>
      <c r="AY546" s="143"/>
      <c r="AZ546" s="143"/>
      <c r="BA546" s="143"/>
      <c r="BB546" s="143"/>
      <c r="BC546" s="143"/>
      <c r="BD546" s="143"/>
      <c r="BE546" s="143"/>
      <c r="BF546" s="143"/>
      <c r="BG546" s="143"/>
      <c r="BH546" s="143"/>
      <c r="BI546" s="143"/>
      <c r="BJ546" s="143"/>
      <c r="BK546" s="143"/>
      <c r="BL546" s="143"/>
      <c r="BM546" s="143"/>
      <c r="BN546" s="143"/>
      <c r="BO546" s="143"/>
      <c r="BP546" s="143"/>
      <c r="BQ546" s="143"/>
      <c r="BR546" s="143"/>
      <c r="BS546" s="143"/>
      <c r="BT546" s="143"/>
      <c r="BU546" s="143"/>
      <c r="BV546" s="143"/>
      <c r="BW546" s="143"/>
      <c r="BX546" s="143"/>
      <c r="BY546" s="143"/>
      <c r="BZ546" s="143"/>
      <c r="CA546" s="143"/>
      <c r="CB546" s="143"/>
      <c r="CC546" s="143"/>
      <c r="CD546" s="143"/>
      <c r="CE546" s="143"/>
      <c r="CF546" s="143"/>
      <c r="CG546" s="143"/>
      <c r="CH546" s="143"/>
      <c r="CI546" s="143"/>
      <c r="CJ546" s="143"/>
      <c r="CK546" s="143"/>
      <c r="CL546" s="143"/>
    </row>
    <row r="547" spans="1:90" s="144" customFormat="1" hidden="1">
      <c r="A547" s="120" t="s">
        <v>1594</v>
      </c>
      <c r="B547" s="121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2"/>
      <c r="T547" s="166"/>
      <c r="U547" s="143"/>
      <c r="V547" s="143"/>
      <c r="W547" s="143"/>
      <c r="X547" s="143"/>
      <c r="Y547" s="143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43"/>
      <c r="AJ547" s="143"/>
      <c r="AK547" s="143"/>
      <c r="AL547" s="143"/>
      <c r="AM547" s="143"/>
      <c r="AN547" s="143"/>
      <c r="AO547" s="143"/>
      <c r="AP547" s="143"/>
      <c r="AQ547" s="143"/>
      <c r="AR547" s="143"/>
      <c r="AS547" s="143"/>
      <c r="AT547" s="143"/>
      <c r="AU547" s="143"/>
      <c r="AV547" s="143"/>
      <c r="AW547" s="143"/>
      <c r="AX547" s="143"/>
      <c r="AY547" s="143"/>
      <c r="AZ547" s="143"/>
      <c r="BA547" s="143"/>
      <c r="BB547" s="143"/>
      <c r="BC547" s="143"/>
      <c r="BD547" s="143"/>
      <c r="BE547" s="143"/>
      <c r="BF547" s="143"/>
      <c r="BG547" s="143"/>
      <c r="BH547" s="143"/>
      <c r="BI547" s="143"/>
      <c r="BJ547" s="143"/>
      <c r="BK547" s="143"/>
      <c r="BL547" s="143"/>
      <c r="BM547" s="143"/>
      <c r="BN547" s="143"/>
      <c r="BO547" s="143"/>
      <c r="BP547" s="143"/>
      <c r="BQ547" s="143"/>
      <c r="BR547" s="143"/>
      <c r="BS547" s="143"/>
      <c r="BT547" s="143"/>
      <c r="BU547" s="143"/>
      <c r="BV547" s="143"/>
      <c r="BW547" s="143"/>
      <c r="BX547" s="143"/>
      <c r="BY547" s="143"/>
      <c r="BZ547" s="143"/>
      <c r="CA547" s="143"/>
      <c r="CB547" s="143"/>
      <c r="CC547" s="143"/>
      <c r="CD547" s="143"/>
      <c r="CE547" s="143"/>
      <c r="CF547" s="143"/>
      <c r="CG547" s="143"/>
      <c r="CH547" s="143"/>
      <c r="CI547" s="143"/>
      <c r="CJ547" s="143"/>
      <c r="CK547" s="143"/>
      <c r="CL547" s="143"/>
    </row>
    <row r="548" spans="1:90" s="144" customFormat="1" hidden="1">
      <c r="A548" s="71" t="s">
        <v>1595</v>
      </c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82"/>
      <c r="T548" s="147"/>
      <c r="U548" s="143"/>
      <c r="V548" s="143"/>
      <c r="W548" s="143"/>
      <c r="X548" s="143"/>
      <c r="Y548" s="143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  <c r="AK548" s="143"/>
      <c r="AL548" s="143"/>
      <c r="AM548" s="143"/>
      <c r="AN548" s="143"/>
      <c r="AO548" s="143"/>
      <c r="AP548" s="143"/>
      <c r="AQ548" s="143"/>
      <c r="AR548" s="143"/>
      <c r="AS548" s="143"/>
      <c r="AT548" s="143"/>
      <c r="AU548" s="143"/>
      <c r="AV548" s="143"/>
      <c r="AW548" s="143"/>
      <c r="AX548" s="143"/>
      <c r="AY548" s="143"/>
      <c r="AZ548" s="143"/>
      <c r="BA548" s="143"/>
      <c r="BB548" s="143"/>
      <c r="BC548" s="143"/>
      <c r="BD548" s="143"/>
      <c r="BE548" s="143"/>
      <c r="BF548" s="143"/>
      <c r="BG548" s="143"/>
      <c r="BH548" s="143"/>
      <c r="BI548" s="143"/>
      <c r="BJ548" s="143"/>
      <c r="BK548" s="143"/>
      <c r="BL548" s="143"/>
      <c r="BM548" s="143"/>
      <c r="BN548" s="143"/>
      <c r="BO548" s="143"/>
      <c r="BP548" s="143"/>
      <c r="BQ548" s="143"/>
      <c r="BR548" s="143"/>
      <c r="BS548" s="143"/>
      <c r="BT548" s="143"/>
      <c r="BU548" s="143"/>
      <c r="BV548" s="143"/>
      <c r="BW548" s="143"/>
      <c r="BX548" s="143"/>
      <c r="BY548" s="143"/>
      <c r="BZ548" s="143"/>
      <c r="CA548" s="143"/>
      <c r="CB548" s="143"/>
      <c r="CC548" s="143"/>
      <c r="CD548" s="143"/>
      <c r="CE548" s="143"/>
      <c r="CF548" s="143"/>
      <c r="CG548" s="143"/>
      <c r="CH548" s="143"/>
      <c r="CI548" s="143"/>
      <c r="CJ548" s="143"/>
      <c r="CK548" s="143"/>
      <c r="CL548" s="143"/>
    </row>
    <row r="549" spans="1:90" ht="63" hidden="1">
      <c r="A549" s="84" t="s">
        <v>1596</v>
      </c>
      <c r="B549" s="85"/>
      <c r="C549" s="85" t="s">
        <v>2925</v>
      </c>
      <c r="D549" s="85" t="s">
        <v>2926</v>
      </c>
      <c r="E549" s="4" t="s">
        <v>1597</v>
      </c>
      <c r="F549" s="86" t="s">
        <v>3549</v>
      </c>
      <c r="G549" s="87" t="s">
        <v>158</v>
      </c>
      <c r="H549" s="84"/>
      <c r="I549" s="84" t="s">
        <v>1598</v>
      </c>
      <c r="J549" s="8">
        <v>10</v>
      </c>
      <c r="K549" s="84" t="s">
        <v>1599</v>
      </c>
      <c r="L549" s="84" t="s">
        <v>1600</v>
      </c>
      <c r="M549" s="85" t="s">
        <v>1601</v>
      </c>
      <c r="N549" s="85"/>
      <c r="O549" s="88"/>
      <c r="P549" s="89" t="s">
        <v>3632</v>
      </c>
      <c r="Q549" s="90">
        <v>390.94</v>
      </c>
      <c r="R549" s="91">
        <f t="shared" ref="R549:R552" si="60">SUM(U549:CL549)</f>
        <v>0</v>
      </c>
      <c r="S549" s="90">
        <f t="shared" ref="S549:S552" si="61">Q549*R549</f>
        <v>0</v>
      </c>
      <c r="T549" s="149"/>
      <c r="U549" s="150"/>
      <c r="V549" s="150"/>
      <c r="W549" s="150"/>
      <c r="X549" s="150"/>
      <c r="Y549" s="150"/>
      <c r="Z549" s="150"/>
      <c r="AA549" s="150"/>
      <c r="AB549" s="150"/>
      <c r="AC549" s="150"/>
      <c r="AD549" s="150"/>
      <c r="AE549" s="150"/>
      <c r="AF549" s="150"/>
      <c r="AG549" s="150"/>
      <c r="AH549" s="150"/>
      <c r="AI549" s="150"/>
      <c r="AJ549" s="150"/>
      <c r="AK549" s="150"/>
      <c r="AL549" s="150"/>
      <c r="AM549" s="150"/>
      <c r="AN549" s="150"/>
      <c r="AO549" s="150"/>
      <c r="AP549" s="150"/>
      <c r="AQ549" s="150"/>
      <c r="AR549" s="150"/>
      <c r="AS549" s="150"/>
      <c r="AT549" s="150"/>
      <c r="AU549" s="150"/>
      <c r="AV549" s="150"/>
      <c r="AW549" s="150"/>
      <c r="AX549" s="150"/>
      <c r="AY549" s="150"/>
      <c r="AZ549" s="150"/>
      <c r="BA549" s="150"/>
      <c r="BB549" s="150"/>
      <c r="BC549" s="150"/>
      <c r="BD549" s="150"/>
      <c r="BE549" s="150"/>
      <c r="BF549" s="150"/>
      <c r="BG549" s="150"/>
      <c r="BH549" s="150"/>
      <c r="BI549" s="150"/>
      <c r="BJ549" s="150"/>
      <c r="BK549" s="150"/>
      <c r="BL549" s="150"/>
      <c r="BM549" s="150"/>
      <c r="BN549" s="150"/>
      <c r="BO549" s="150"/>
      <c r="BP549" s="150"/>
      <c r="BQ549" s="150"/>
      <c r="BR549" s="150"/>
      <c r="BS549" s="150"/>
      <c r="BT549" s="150"/>
      <c r="BU549" s="150"/>
      <c r="BV549" s="150"/>
      <c r="BW549" s="150"/>
      <c r="BX549" s="150"/>
      <c r="BY549" s="150"/>
      <c r="BZ549" s="150"/>
      <c r="CA549" s="150"/>
      <c r="CB549" s="150"/>
      <c r="CC549" s="150"/>
      <c r="CD549" s="150"/>
      <c r="CE549" s="150"/>
      <c r="CF549" s="150"/>
      <c r="CG549" s="150"/>
      <c r="CH549" s="150"/>
      <c r="CI549" s="150"/>
      <c r="CJ549" s="150"/>
      <c r="CK549" s="150"/>
      <c r="CL549" s="150"/>
    </row>
    <row r="550" spans="1:90" ht="47.25" hidden="1">
      <c r="A550" s="84"/>
      <c r="B550" s="85"/>
      <c r="C550" s="85" t="s">
        <v>2927</v>
      </c>
      <c r="D550" s="85" t="s">
        <v>2928</v>
      </c>
      <c r="E550" s="4" t="s">
        <v>1602</v>
      </c>
      <c r="F550" s="86" t="s">
        <v>3550</v>
      </c>
      <c r="G550" s="87" t="s">
        <v>158</v>
      </c>
      <c r="H550" s="84"/>
      <c r="I550" s="84"/>
      <c r="J550" s="8">
        <v>10</v>
      </c>
      <c r="K550" s="84" t="s">
        <v>1603</v>
      </c>
      <c r="L550" s="84" t="s">
        <v>1604</v>
      </c>
      <c r="M550" s="85" t="s">
        <v>1601</v>
      </c>
      <c r="N550" s="85"/>
      <c r="O550" s="88"/>
      <c r="P550" s="89" t="s">
        <v>3635</v>
      </c>
      <c r="Q550" s="90">
        <v>224.95000000000002</v>
      </c>
      <c r="R550" s="91">
        <f t="shared" si="60"/>
        <v>0</v>
      </c>
      <c r="S550" s="90">
        <f t="shared" si="61"/>
        <v>0</v>
      </c>
      <c r="T550" s="149"/>
      <c r="U550" s="150"/>
      <c r="V550" s="150"/>
      <c r="W550" s="150"/>
      <c r="X550" s="150"/>
      <c r="Y550" s="150"/>
      <c r="Z550" s="150"/>
      <c r="AA550" s="150"/>
      <c r="AB550" s="150"/>
      <c r="AC550" s="150"/>
      <c r="AD550" s="150"/>
      <c r="AE550" s="150"/>
      <c r="AF550" s="150"/>
      <c r="AG550" s="150"/>
      <c r="AH550" s="150"/>
      <c r="AI550" s="150"/>
      <c r="AJ550" s="150"/>
      <c r="AK550" s="150"/>
      <c r="AL550" s="150"/>
      <c r="AM550" s="150"/>
      <c r="AN550" s="150"/>
      <c r="AO550" s="150"/>
      <c r="AP550" s="150"/>
      <c r="AQ550" s="150"/>
      <c r="AR550" s="150"/>
      <c r="AS550" s="150"/>
      <c r="AT550" s="150"/>
      <c r="AU550" s="150"/>
      <c r="AV550" s="150"/>
      <c r="AW550" s="150"/>
      <c r="AX550" s="150"/>
      <c r="AY550" s="150"/>
      <c r="AZ550" s="150"/>
      <c r="BA550" s="150"/>
      <c r="BB550" s="150"/>
      <c r="BC550" s="150"/>
      <c r="BD550" s="150"/>
      <c r="BE550" s="150"/>
      <c r="BF550" s="150"/>
      <c r="BG550" s="150"/>
      <c r="BH550" s="150"/>
      <c r="BI550" s="150"/>
      <c r="BJ550" s="150"/>
      <c r="BK550" s="150"/>
      <c r="BL550" s="150"/>
      <c r="BM550" s="150"/>
      <c r="BN550" s="150"/>
      <c r="BO550" s="150"/>
      <c r="BP550" s="150"/>
      <c r="BQ550" s="150"/>
      <c r="BR550" s="150"/>
      <c r="BS550" s="150"/>
      <c r="BT550" s="150"/>
      <c r="BU550" s="150"/>
      <c r="BV550" s="150"/>
      <c r="BW550" s="150"/>
      <c r="BX550" s="150"/>
      <c r="BY550" s="150"/>
      <c r="BZ550" s="150"/>
      <c r="CA550" s="150"/>
      <c r="CB550" s="150"/>
      <c r="CC550" s="150"/>
      <c r="CD550" s="150"/>
      <c r="CE550" s="150"/>
      <c r="CF550" s="150"/>
      <c r="CG550" s="150"/>
      <c r="CH550" s="150"/>
      <c r="CI550" s="150"/>
      <c r="CJ550" s="150"/>
      <c r="CK550" s="150"/>
      <c r="CL550" s="150"/>
    </row>
    <row r="551" spans="1:90" ht="47.25" hidden="1">
      <c r="A551" s="84"/>
      <c r="B551" s="85"/>
      <c r="C551" s="85" t="s">
        <v>2929</v>
      </c>
      <c r="D551" s="85" t="s">
        <v>2930</v>
      </c>
      <c r="E551" s="4" t="s">
        <v>1605</v>
      </c>
      <c r="F551" s="86" t="s">
        <v>3551</v>
      </c>
      <c r="G551" s="87" t="s">
        <v>158</v>
      </c>
      <c r="H551" s="84"/>
      <c r="I551" s="84"/>
      <c r="J551" s="8">
        <v>10</v>
      </c>
      <c r="K551" s="84" t="s">
        <v>1603</v>
      </c>
      <c r="L551" s="84" t="s">
        <v>1606</v>
      </c>
      <c r="M551" s="85" t="s">
        <v>1601</v>
      </c>
      <c r="N551" s="85"/>
      <c r="O551" s="88"/>
      <c r="P551" s="89" t="s">
        <v>3635</v>
      </c>
      <c r="Q551" s="90">
        <v>224.95000000000002</v>
      </c>
      <c r="R551" s="91">
        <f t="shared" si="60"/>
        <v>0</v>
      </c>
      <c r="S551" s="90">
        <f t="shared" si="61"/>
        <v>0</v>
      </c>
      <c r="T551" s="149"/>
      <c r="U551" s="150"/>
      <c r="V551" s="150"/>
      <c r="W551" s="150"/>
      <c r="X551" s="150"/>
      <c r="Y551" s="150"/>
      <c r="Z551" s="150"/>
      <c r="AA551" s="150"/>
      <c r="AB551" s="150"/>
      <c r="AC551" s="150"/>
      <c r="AD551" s="150"/>
      <c r="AE551" s="150"/>
      <c r="AF551" s="150"/>
      <c r="AG551" s="150"/>
      <c r="AH551" s="150"/>
      <c r="AI551" s="150"/>
      <c r="AJ551" s="150"/>
      <c r="AK551" s="150"/>
      <c r="AL551" s="150"/>
      <c r="AM551" s="150"/>
      <c r="AN551" s="150"/>
      <c r="AO551" s="150"/>
      <c r="AP551" s="150"/>
      <c r="AQ551" s="150"/>
      <c r="AR551" s="150"/>
      <c r="AS551" s="150"/>
      <c r="AT551" s="150"/>
      <c r="AU551" s="150"/>
      <c r="AV551" s="150"/>
      <c r="AW551" s="150"/>
      <c r="AX551" s="150"/>
      <c r="AY551" s="150"/>
      <c r="AZ551" s="150"/>
      <c r="BA551" s="150"/>
      <c r="BB551" s="150"/>
      <c r="BC551" s="150"/>
      <c r="BD551" s="150"/>
      <c r="BE551" s="150"/>
      <c r="BF551" s="150"/>
      <c r="BG551" s="150"/>
      <c r="BH551" s="150"/>
      <c r="BI551" s="150"/>
      <c r="BJ551" s="150"/>
      <c r="BK551" s="150"/>
      <c r="BL551" s="150"/>
      <c r="BM551" s="150"/>
      <c r="BN551" s="150"/>
      <c r="BO551" s="150"/>
      <c r="BP551" s="150"/>
      <c r="BQ551" s="150"/>
      <c r="BR551" s="150"/>
      <c r="BS551" s="150"/>
      <c r="BT551" s="150"/>
      <c r="BU551" s="150"/>
      <c r="BV551" s="150"/>
      <c r="BW551" s="150"/>
      <c r="BX551" s="150"/>
      <c r="BY551" s="150"/>
      <c r="BZ551" s="150"/>
      <c r="CA551" s="150"/>
      <c r="CB551" s="150"/>
      <c r="CC551" s="150"/>
      <c r="CD551" s="150"/>
      <c r="CE551" s="150"/>
      <c r="CF551" s="150"/>
      <c r="CG551" s="150"/>
      <c r="CH551" s="150"/>
      <c r="CI551" s="150"/>
      <c r="CJ551" s="150"/>
      <c r="CK551" s="150"/>
      <c r="CL551" s="150"/>
    </row>
    <row r="552" spans="1:90" ht="78" hidden="1" customHeight="1">
      <c r="A552" s="84" t="s">
        <v>1607</v>
      </c>
      <c r="B552" s="85"/>
      <c r="C552" s="85" t="s">
        <v>2931</v>
      </c>
      <c r="D552" s="85" t="s">
        <v>2932</v>
      </c>
      <c r="E552" s="4" t="s">
        <v>1608</v>
      </c>
      <c r="F552" s="86" t="s">
        <v>3552</v>
      </c>
      <c r="G552" s="87" t="s">
        <v>158</v>
      </c>
      <c r="H552" s="84"/>
      <c r="I552" s="84" t="s">
        <v>1598</v>
      </c>
      <c r="J552" s="8">
        <v>11</v>
      </c>
      <c r="K552" s="84" t="s">
        <v>1599</v>
      </c>
      <c r="L552" s="84" t="s">
        <v>1609</v>
      </c>
      <c r="M552" s="85" t="s">
        <v>1601</v>
      </c>
      <c r="N552" s="85"/>
      <c r="O552" s="88"/>
      <c r="P552" s="89" t="s">
        <v>3631</v>
      </c>
      <c r="Q552" s="90">
        <v>390.94</v>
      </c>
      <c r="R552" s="91">
        <f t="shared" si="60"/>
        <v>0</v>
      </c>
      <c r="S552" s="90">
        <f t="shared" si="61"/>
        <v>0</v>
      </c>
      <c r="T552" s="149"/>
      <c r="U552" s="150"/>
      <c r="V552" s="150"/>
      <c r="W552" s="150"/>
      <c r="X552" s="150"/>
      <c r="Y552" s="150"/>
      <c r="Z552" s="150"/>
      <c r="AA552" s="150"/>
      <c r="AB552" s="150"/>
      <c r="AC552" s="150"/>
      <c r="AD552" s="150"/>
      <c r="AE552" s="150"/>
      <c r="AF552" s="150"/>
      <c r="AG552" s="150"/>
      <c r="AH552" s="150"/>
      <c r="AI552" s="150"/>
      <c r="AJ552" s="150"/>
      <c r="AK552" s="150"/>
      <c r="AL552" s="150"/>
      <c r="AM552" s="150"/>
      <c r="AN552" s="150"/>
      <c r="AO552" s="150"/>
      <c r="AP552" s="150"/>
      <c r="AQ552" s="150"/>
      <c r="AR552" s="150"/>
      <c r="AS552" s="150"/>
      <c r="AT552" s="150"/>
      <c r="AU552" s="150"/>
      <c r="AV552" s="150"/>
      <c r="AW552" s="150"/>
      <c r="AX552" s="150"/>
      <c r="AY552" s="150"/>
      <c r="AZ552" s="150"/>
      <c r="BA552" s="150"/>
      <c r="BB552" s="150"/>
      <c r="BC552" s="150"/>
      <c r="BD552" s="150"/>
      <c r="BE552" s="150"/>
      <c r="BF552" s="150"/>
      <c r="BG552" s="150"/>
      <c r="BH552" s="150"/>
      <c r="BI552" s="150"/>
      <c r="BJ552" s="150"/>
      <c r="BK552" s="150"/>
      <c r="BL552" s="150"/>
      <c r="BM552" s="150"/>
      <c r="BN552" s="150"/>
      <c r="BO552" s="150"/>
      <c r="BP552" s="150"/>
      <c r="BQ552" s="150"/>
      <c r="BR552" s="150"/>
      <c r="BS552" s="150"/>
      <c r="BT552" s="150"/>
      <c r="BU552" s="150"/>
      <c r="BV552" s="150"/>
      <c r="BW552" s="150"/>
      <c r="BX552" s="150"/>
      <c r="BY552" s="150"/>
      <c r="BZ552" s="150"/>
      <c r="CA552" s="150"/>
      <c r="CB552" s="150"/>
      <c r="CC552" s="150"/>
      <c r="CD552" s="150"/>
      <c r="CE552" s="150"/>
      <c r="CF552" s="150"/>
      <c r="CG552" s="150"/>
      <c r="CH552" s="150"/>
      <c r="CI552" s="150"/>
      <c r="CJ552" s="150"/>
      <c r="CK552" s="150"/>
      <c r="CL552" s="150"/>
    </row>
    <row r="553" spans="1:90" s="144" customFormat="1" hidden="1">
      <c r="A553" s="95" t="s">
        <v>1610</v>
      </c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82"/>
      <c r="T553" s="151"/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143"/>
      <c r="AP553" s="143"/>
      <c r="AQ553" s="143"/>
      <c r="AR553" s="143"/>
      <c r="AS553" s="143"/>
      <c r="AT553" s="143"/>
      <c r="AU553" s="143"/>
      <c r="AV553" s="143"/>
      <c r="AW553" s="143"/>
      <c r="AX553" s="143"/>
      <c r="AY553" s="143"/>
      <c r="AZ553" s="143"/>
      <c r="BA553" s="143"/>
      <c r="BB553" s="143"/>
      <c r="BC553" s="143"/>
      <c r="BD553" s="143"/>
      <c r="BE553" s="143"/>
      <c r="BF553" s="143"/>
      <c r="BG553" s="143"/>
      <c r="BH553" s="143"/>
      <c r="BI553" s="143"/>
      <c r="BJ553" s="143"/>
      <c r="BK553" s="143"/>
      <c r="BL553" s="143"/>
      <c r="BM553" s="143"/>
      <c r="BN553" s="143"/>
      <c r="BO553" s="143"/>
      <c r="BP553" s="143"/>
      <c r="BQ553" s="143"/>
      <c r="BR553" s="143"/>
      <c r="BS553" s="143"/>
      <c r="BT553" s="143"/>
      <c r="BU553" s="143"/>
      <c r="BV553" s="143"/>
      <c r="BW553" s="143"/>
      <c r="BX553" s="143"/>
      <c r="BY553" s="143"/>
      <c r="BZ553" s="143"/>
      <c r="CA553" s="143"/>
      <c r="CB553" s="143"/>
      <c r="CC553" s="143"/>
      <c r="CD553" s="143"/>
      <c r="CE553" s="143"/>
      <c r="CF553" s="143"/>
      <c r="CG553" s="143"/>
      <c r="CH553" s="143"/>
      <c r="CI553" s="143"/>
      <c r="CJ553" s="143"/>
      <c r="CK553" s="143"/>
      <c r="CL553" s="143"/>
    </row>
    <row r="554" spans="1:90" ht="78.75" hidden="1">
      <c r="A554" s="84" t="s">
        <v>1611</v>
      </c>
      <c r="B554" s="85"/>
      <c r="C554" s="85" t="s">
        <v>2933</v>
      </c>
      <c r="D554" s="85" t="s">
        <v>2934</v>
      </c>
      <c r="E554" s="84" t="s">
        <v>1612</v>
      </c>
      <c r="F554" s="86" t="s">
        <v>3553</v>
      </c>
      <c r="G554" s="87" t="s">
        <v>158</v>
      </c>
      <c r="H554" s="4"/>
      <c r="I554" s="4" t="s">
        <v>1613</v>
      </c>
      <c r="J554" s="8">
        <v>10</v>
      </c>
      <c r="K554" s="84" t="s">
        <v>1614</v>
      </c>
      <c r="L554" s="84" t="s">
        <v>1615</v>
      </c>
      <c r="M554" s="85" t="s">
        <v>1616</v>
      </c>
      <c r="N554" s="85"/>
      <c r="O554" s="88"/>
      <c r="P554" s="89" t="s">
        <v>3631</v>
      </c>
      <c r="Q554" s="90">
        <v>309.98</v>
      </c>
      <c r="R554" s="91">
        <f t="shared" ref="R554:R558" si="62">SUM(U554:CL554)</f>
        <v>0</v>
      </c>
      <c r="S554" s="90">
        <f t="shared" ref="S554:S558" si="63">Q554*R554</f>
        <v>0</v>
      </c>
      <c r="T554" s="149"/>
      <c r="U554" s="150"/>
      <c r="V554" s="150"/>
      <c r="W554" s="150"/>
      <c r="X554" s="150"/>
      <c r="Y554" s="150"/>
      <c r="Z554" s="150"/>
      <c r="AA554" s="150"/>
      <c r="AB554" s="150"/>
      <c r="AC554" s="150"/>
      <c r="AD554" s="150"/>
      <c r="AE554" s="150"/>
      <c r="AF554" s="150"/>
      <c r="AG554" s="150"/>
      <c r="AH554" s="150"/>
      <c r="AI554" s="150"/>
      <c r="AJ554" s="150"/>
      <c r="AK554" s="150"/>
      <c r="AL554" s="150"/>
      <c r="AM554" s="150"/>
      <c r="AN554" s="150"/>
      <c r="AO554" s="150"/>
      <c r="AP554" s="150"/>
      <c r="AQ554" s="150"/>
      <c r="AR554" s="150"/>
      <c r="AS554" s="150"/>
      <c r="AT554" s="150"/>
      <c r="AU554" s="150"/>
      <c r="AV554" s="150"/>
      <c r="AW554" s="150"/>
      <c r="AX554" s="150"/>
      <c r="AY554" s="150"/>
      <c r="AZ554" s="150"/>
      <c r="BA554" s="150"/>
      <c r="BB554" s="150"/>
      <c r="BC554" s="150"/>
      <c r="BD554" s="150"/>
      <c r="BE554" s="150"/>
      <c r="BF554" s="150"/>
      <c r="BG554" s="150"/>
      <c r="BH554" s="150"/>
      <c r="BI554" s="150"/>
      <c r="BJ554" s="150"/>
      <c r="BK554" s="150"/>
      <c r="BL554" s="150"/>
      <c r="BM554" s="150"/>
      <c r="BN554" s="150"/>
      <c r="BO554" s="150"/>
      <c r="BP554" s="150"/>
      <c r="BQ554" s="150"/>
      <c r="BR554" s="150"/>
      <c r="BS554" s="150"/>
      <c r="BT554" s="150"/>
      <c r="BU554" s="150"/>
      <c r="BV554" s="150"/>
      <c r="BW554" s="150"/>
      <c r="BX554" s="150"/>
      <c r="BY554" s="150"/>
      <c r="BZ554" s="150"/>
      <c r="CA554" s="150"/>
      <c r="CB554" s="150"/>
      <c r="CC554" s="150"/>
      <c r="CD554" s="150"/>
      <c r="CE554" s="150"/>
      <c r="CF554" s="150"/>
      <c r="CG554" s="150"/>
      <c r="CH554" s="150"/>
      <c r="CI554" s="150"/>
      <c r="CJ554" s="150"/>
      <c r="CK554" s="150"/>
      <c r="CL554" s="150"/>
    </row>
    <row r="555" spans="1:90" ht="78.75" hidden="1">
      <c r="A555" s="84" t="s">
        <v>1611</v>
      </c>
      <c r="B555" s="85"/>
      <c r="C555" s="85" t="s">
        <v>2935</v>
      </c>
      <c r="D555" s="85" t="s">
        <v>2936</v>
      </c>
      <c r="E555" s="84" t="s">
        <v>1617</v>
      </c>
      <c r="F555" s="86" t="s">
        <v>3554</v>
      </c>
      <c r="G555" s="87" t="s">
        <v>158</v>
      </c>
      <c r="H555" s="4"/>
      <c r="I555" s="4" t="s">
        <v>1613</v>
      </c>
      <c r="J555" s="8">
        <v>10</v>
      </c>
      <c r="K555" s="84" t="s">
        <v>1614</v>
      </c>
      <c r="L555" s="84" t="s">
        <v>1618</v>
      </c>
      <c r="M555" s="85" t="s">
        <v>1616</v>
      </c>
      <c r="N555" s="85"/>
      <c r="O555" s="88"/>
      <c r="P555" s="89" t="s">
        <v>3631</v>
      </c>
      <c r="Q555" s="90">
        <v>309.98</v>
      </c>
      <c r="R555" s="91">
        <f t="shared" si="62"/>
        <v>0</v>
      </c>
      <c r="S555" s="90">
        <f t="shared" si="63"/>
        <v>0</v>
      </c>
      <c r="T555" s="149"/>
      <c r="U555" s="150"/>
      <c r="V555" s="150"/>
      <c r="W555" s="150"/>
      <c r="X555" s="150"/>
      <c r="Y555" s="150"/>
      <c r="Z555" s="150"/>
      <c r="AA555" s="150"/>
      <c r="AB555" s="150"/>
      <c r="AC555" s="150"/>
      <c r="AD555" s="150"/>
      <c r="AE555" s="150"/>
      <c r="AF555" s="150"/>
      <c r="AG555" s="150"/>
      <c r="AH555" s="150"/>
      <c r="AI555" s="150"/>
      <c r="AJ555" s="150"/>
      <c r="AK555" s="150"/>
      <c r="AL555" s="150"/>
      <c r="AM555" s="150"/>
      <c r="AN555" s="150"/>
      <c r="AO555" s="150"/>
      <c r="AP555" s="150"/>
      <c r="AQ555" s="150"/>
      <c r="AR555" s="150"/>
      <c r="AS555" s="150"/>
      <c r="AT555" s="150"/>
      <c r="AU555" s="150"/>
      <c r="AV555" s="150"/>
      <c r="AW555" s="150"/>
      <c r="AX555" s="150"/>
      <c r="AY555" s="150"/>
      <c r="AZ555" s="150"/>
      <c r="BA555" s="150"/>
      <c r="BB555" s="150"/>
      <c r="BC555" s="150"/>
      <c r="BD555" s="150"/>
      <c r="BE555" s="150"/>
      <c r="BF555" s="150"/>
      <c r="BG555" s="150"/>
      <c r="BH555" s="150"/>
      <c r="BI555" s="150"/>
      <c r="BJ555" s="150"/>
      <c r="BK555" s="150"/>
      <c r="BL555" s="150"/>
      <c r="BM555" s="150"/>
      <c r="BN555" s="150"/>
      <c r="BO555" s="150"/>
      <c r="BP555" s="150"/>
      <c r="BQ555" s="150"/>
      <c r="BR555" s="150"/>
      <c r="BS555" s="150"/>
      <c r="BT555" s="150"/>
      <c r="BU555" s="150"/>
      <c r="BV555" s="150"/>
      <c r="BW555" s="150"/>
      <c r="BX555" s="150"/>
      <c r="BY555" s="150"/>
      <c r="BZ555" s="150"/>
      <c r="CA555" s="150"/>
      <c r="CB555" s="150"/>
      <c r="CC555" s="150"/>
      <c r="CD555" s="150"/>
      <c r="CE555" s="150"/>
      <c r="CF555" s="150"/>
      <c r="CG555" s="150"/>
      <c r="CH555" s="150"/>
      <c r="CI555" s="150"/>
      <c r="CJ555" s="150"/>
      <c r="CK555" s="150"/>
      <c r="CL555" s="150"/>
    </row>
    <row r="556" spans="1:90" ht="63" hidden="1">
      <c r="A556" s="84" t="s">
        <v>1619</v>
      </c>
      <c r="B556" s="85"/>
      <c r="C556" s="85" t="s">
        <v>2937</v>
      </c>
      <c r="D556" s="85" t="s">
        <v>2938</v>
      </c>
      <c r="E556" s="4" t="s">
        <v>1620</v>
      </c>
      <c r="F556" s="86" t="s">
        <v>3555</v>
      </c>
      <c r="G556" s="87" t="s">
        <v>158</v>
      </c>
      <c r="H556" s="84"/>
      <c r="I556" s="4" t="s">
        <v>1621</v>
      </c>
      <c r="J556" s="8">
        <v>11</v>
      </c>
      <c r="K556" s="84" t="s">
        <v>1614</v>
      </c>
      <c r="L556" s="84" t="s">
        <v>1622</v>
      </c>
      <c r="M556" s="85" t="s">
        <v>1616</v>
      </c>
      <c r="N556" s="85"/>
      <c r="O556" s="88"/>
      <c r="P556" s="89" t="s">
        <v>3632</v>
      </c>
      <c r="Q556" s="90">
        <v>382.91000000000008</v>
      </c>
      <c r="R556" s="91">
        <f t="shared" si="62"/>
        <v>0</v>
      </c>
      <c r="S556" s="90">
        <f t="shared" si="63"/>
        <v>0</v>
      </c>
      <c r="T556" s="149"/>
      <c r="U556" s="150"/>
      <c r="V556" s="150"/>
      <c r="W556" s="150"/>
      <c r="X556" s="150"/>
      <c r="Y556" s="150"/>
      <c r="Z556" s="150"/>
      <c r="AA556" s="150"/>
      <c r="AB556" s="150"/>
      <c r="AC556" s="150"/>
      <c r="AD556" s="150"/>
      <c r="AE556" s="150"/>
      <c r="AF556" s="150"/>
      <c r="AG556" s="150"/>
      <c r="AH556" s="150"/>
      <c r="AI556" s="150"/>
      <c r="AJ556" s="150"/>
      <c r="AK556" s="150"/>
      <c r="AL556" s="150"/>
      <c r="AM556" s="150"/>
      <c r="AN556" s="150"/>
      <c r="AO556" s="150"/>
      <c r="AP556" s="150"/>
      <c r="AQ556" s="150"/>
      <c r="AR556" s="150"/>
      <c r="AS556" s="150"/>
      <c r="AT556" s="150"/>
      <c r="AU556" s="150"/>
      <c r="AV556" s="150"/>
      <c r="AW556" s="150"/>
      <c r="AX556" s="150"/>
      <c r="AY556" s="150"/>
      <c r="AZ556" s="150"/>
      <c r="BA556" s="150"/>
      <c r="BB556" s="150"/>
      <c r="BC556" s="150"/>
      <c r="BD556" s="150"/>
      <c r="BE556" s="150"/>
      <c r="BF556" s="150"/>
      <c r="BG556" s="150"/>
      <c r="BH556" s="150"/>
      <c r="BI556" s="150"/>
      <c r="BJ556" s="150"/>
      <c r="BK556" s="150"/>
      <c r="BL556" s="150"/>
      <c r="BM556" s="150"/>
      <c r="BN556" s="150"/>
      <c r="BO556" s="150"/>
      <c r="BP556" s="150"/>
      <c r="BQ556" s="150"/>
      <c r="BR556" s="150"/>
      <c r="BS556" s="150"/>
      <c r="BT556" s="150"/>
      <c r="BU556" s="150"/>
      <c r="BV556" s="150"/>
      <c r="BW556" s="150"/>
      <c r="BX556" s="150"/>
      <c r="BY556" s="150"/>
      <c r="BZ556" s="150"/>
      <c r="CA556" s="150"/>
      <c r="CB556" s="150"/>
      <c r="CC556" s="150"/>
      <c r="CD556" s="150"/>
      <c r="CE556" s="150"/>
      <c r="CF556" s="150"/>
      <c r="CG556" s="150"/>
      <c r="CH556" s="150"/>
      <c r="CI556" s="150"/>
      <c r="CJ556" s="150"/>
      <c r="CK556" s="150"/>
      <c r="CL556" s="150"/>
    </row>
    <row r="557" spans="1:90" ht="81.75" hidden="1" customHeight="1">
      <c r="A557" s="84" t="s">
        <v>1623</v>
      </c>
      <c r="B557" s="85"/>
      <c r="C557" s="85" t="s">
        <v>2939</v>
      </c>
      <c r="D557" s="85" t="s">
        <v>2940</v>
      </c>
      <c r="E557" s="4" t="s">
        <v>1624</v>
      </c>
      <c r="F557" s="86" t="s">
        <v>3556</v>
      </c>
      <c r="G557" s="87" t="s">
        <v>158</v>
      </c>
      <c r="H557" s="4"/>
      <c r="I557" s="4" t="s">
        <v>1625</v>
      </c>
      <c r="J557" s="8">
        <v>10</v>
      </c>
      <c r="K557" s="84" t="s">
        <v>794</v>
      </c>
      <c r="L557" s="84" t="s">
        <v>1626</v>
      </c>
      <c r="M557" s="85" t="s">
        <v>1627</v>
      </c>
      <c r="N557" s="85"/>
      <c r="O557" s="88"/>
      <c r="P557" s="89" t="s">
        <v>3635</v>
      </c>
      <c r="Q557" s="90">
        <v>429.00000000000006</v>
      </c>
      <c r="R557" s="91">
        <f t="shared" si="62"/>
        <v>0</v>
      </c>
      <c r="S557" s="90">
        <f t="shared" si="63"/>
        <v>0</v>
      </c>
      <c r="T557" s="149"/>
      <c r="U557" s="150"/>
      <c r="V557" s="150"/>
      <c r="W557" s="150"/>
      <c r="X557" s="150"/>
      <c r="Y557" s="150"/>
      <c r="Z557" s="150"/>
      <c r="AA557" s="150"/>
      <c r="AB557" s="150"/>
      <c r="AC557" s="150"/>
      <c r="AD557" s="150"/>
      <c r="AE557" s="150"/>
      <c r="AF557" s="150"/>
      <c r="AG557" s="150"/>
      <c r="AH557" s="150"/>
      <c r="AI557" s="150"/>
      <c r="AJ557" s="150"/>
      <c r="AK557" s="150"/>
      <c r="AL557" s="150"/>
      <c r="AM557" s="150"/>
      <c r="AN557" s="150"/>
      <c r="AO557" s="150"/>
      <c r="AP557" s="150"/>
      <c r="AQ557" s="150"/>
      <c r="AR557" s="150"/>
      <c r="AS557" s="150"/>
      <c r="AT557" s="150"/>
      <c r="AU557" s="150"/>
      <c r="AV557" s="150"/>
      <c r="AW557" s="150"/>
      <c r="AX557" s="150"/>
      <c r="AY557" s="150"/>
      <c r="AZ557" s="150"/>
      <c r="BA557" s="150"/>
      <c r="BB557" s="150"/>
      <c r="BC557" s="150"/>
      <c r="BD557" s="150"/>
      <c r="BE557" s="150"/>
      <c r="BF557" s="150"/>
      <c r="BG557" s="150"/>
      <c r="BH557" s="150"/>
      <c r="BI557" s="150"/>
      <c r="BJ557" s="150"/>
      <c r="BK557" s="150"/>
      <c r="BL557" s="150"/>
      <c r="BM557" s="150"/>
      <c r="BN557" s="150"/>
      <c r="BO557" s="150"/>
      <c r="BP557" s="150"/>
      <c r="BQ557" s="150"/>
      <c r="BR557" s="150"/>
      <c r="BS557" s="150"/>
      <c r="BT557" s="150"/>
      <c r="BU557" s="150"/>
      <c r="BV557" s="150"/>
      <c r="BW557" s="150"/>
      <c r="BX557" s="150"/>
      <c r="BY557" s="150"/>
      <c r="BZ557" s="150"/>
      <c r="CA557" s="150"/>
      <c r="CB557" s="150"/>
      <c r="CC557" s="150"/>
      <c r="CD557" s="150"/>
      <c r="CE557" s="150"/>
      <c r="CF557" s="150"/>
      <c r="CG557" s="150"/>
      <c r="CH557" s="150"/>
      <c r="CI557" s="150"/>
      <c r="CJ557" s="150"/>
      <c r="CK557" s="150"/>
      <c r="CL557" s="150"/>
    </row>
    <row r="558" spans="1:90" ht="146.25" hidden="1" customHeight="1">
      <c r="A558" s="84" t="s">
        <v>1628</v>
      </c>
      <c r="B558" s="85"/>
      <c r="C558" s="85" t="s">
        <v>2941</v>
      </c>
      <c r="D558" s="85" t="s">
        <v>2942</v>
      </c>
      <c r="E558" s="4" t="s">
        <v>1629</v>
      </c>
      <c r="F558" s="86" t="s">
        <v>3557</v>
      </c>
      <c r="G558" s="87" t="s">
        <v>158</v>
      </c>
      <c r="H558" s="84"/>
      <c r="I558" s="4" t="s">
        <v>1625</v>
      </c>
      <c r="J558" s="8">
        <v>11</v>
      </c>
      <c r="K558" s="84" t="s">
        <v>1630</v>
      </c>
      <c r="L558" s="84" t="s">
        <v>1631</v>
      </c>
      <c r="M558" s="85" t="s">
        <v>1627</v>
      </c>
      <c r="N558" s="85"/>
      <c r="O558" s="88"/>
      <c r="P558" s="89" t="s">
        <v>3635</v>
      </c>
      <c r="Q558" s="90">
        <v>429.00000000000006</v>
      </c>
      <c r="R558" s="91">
        <f t="shared" si="62"/>
        <v>0</v>
      </c>
      <c r="S558" s="90">
        <f t="shared" si="63"/>
        <v>0</v>
      </c>
      <c r="T558" s="149"/>
      <c r="U558" s="150"/>
      <c r="V558" s="150"/>
      <c r="W558" s="150"/>
      <c r="X558" s="150"/>
      <c r="Y558" s="150"/>
      <c r="Z558" s="150"/>
      <c r="AA558" s="150"/>
      <c r="AB558" s="150"/>
      <c r="AC558" s="150"/>
      <c r="AD558" s="150"/>
      <c r="AE558" s="150"/>
      <c r="AF558" s="150"/>
      <c r="AG558" s="150"/>
      <c r="AH558" s="150"/>
      <c r="AI558" s="150"/>
      <c r="AJ558" s="150"/>
      <c r="AK558" s="150"/>
      <c r="AL558" s="150"/>
      <c r="AM558" s="150"/>
      <c r="AN558" s="150"/>
      <c r="AO558" s="150"/>
      <c r="AP558" s="150"/>
      <c r="AQ558" s="150"/>
      <c r="AR558" s="150"/>
      <c r="AS558" s="150"/>
      <c r="AT558" s="150"/>
      <c r="AU558" s="150"/>
      <c r="AV558" s="150"/>
      <c r="AW558" s="150"/>
      <c r="AX558" s="150"/>
      <c r="AY558" s="150"/>
      <c r="AZ558" s="150"/>
      <c r="BA558" s="150"/>
      <c r="BB558" s="150"/>
      <c r="BC558" s="150"/>
      <c r="BD558" s="150"/>
      <c r="BE558" s="150"/>
      <c r="BF558" s="150"/>
      <c r="BG558" s="150"/>
      <c r="BH558" s="150"/>
      <c r="BI558" s="150"/>
      <c r="BJ558" s="150"/>
      <c r="BK558" s="150"/>
      <c r="BL558" s="150"/>
      <c r="BM558" s="150"/>
      <c r="BN558" s="150"/>
      <c r="BO558" s="150"/>
      <c r="BP558" s="150"/>
      <c r="BQ558" s="150"/>
      <c r="BR558" s="150"/>
      <c r="BS558" s="150"/>
      <c r="BT558" s="150"/>
      <c r="BU558" s="150"/>
      <c r="BV558" s="150"/>
      <c r="BW558" s="150"/>
      <c r="BX558" s="150"/>
      <c r="BY558" s="150"/>
      <c r="BZ558" s="150"/>
      <c r="CA558" s="150"/>
      <c r="CB558" s="150"/>
      <c r="CC558" s="150"/>
      <c r="CD558" s="150"/>
      <c r="CE558" s="150"/>
      <c r="CF558" s="150"/>
      <c r="CG558" s="150"/>
      <c r="CH558" s="150"/>
      <c r="CI558" s="150"/>
      <c r="CJ558" s="150"/>
      <c r="CK558" s="150"/>
      <c r="CL558" s="150"/>
    </row>
    <row r="559" spans="1:90" s="144" customFormat="1" hidden="1">
      <c r="A559" s="105" t="s">
        <v>1632</v>
      </c>
      <c r="B559" s="106"/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70"/>
      <c r="T559" s="146"/>
      <c r="U559" s="143"/>
      <c r="V559" s="143"/>
      <c r="W559" s="143"/>
      <c r="X559" s="143"/>
      <c r="Y559" s="143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43"/>
      <c r="AJ559" s="143"/>
      <c r="AK559" s="143"/>
      <c r="AL559" s="143"/>
      <c r="AM559" s="143"/>
      <c r="AN559" s="143"/>
      <c r="AO559" s="143"/>
      <c r="AP559" s="143"/>
      <c r="AQ559" s="143"/>
      <c r="AR559" s="143"/>
      <c r="AS559" s="143"/>
      <c r="AT559" s="143"/>
      <c r="AU559" s="143"/>
      <c r="AV559" s="143"/>
      <c r="AW559" s="143"/>
      <c r="AX559" s="143"/>
      <c r="AY559" s="143"/>
      <c r="AZ559" s="143"/>
      <c r="BA559" s="143"/>
      <c r="BB559" s="143"/>
      <c r="BC559" s="143"/>
      <c r="BD559" s="143"/>
      <c r="BE559" s="143"/>
      <c r="BF559" s="143"/>
      <c r="BG559" s="143"/>
      <c r="BH559" s="143"/>
      <c r="BI559" s="143"/>
      <c r="BJ559" s="143"/>
      <c r="BK559" s="143"/>
      <c r="BL559" s="143"/>
      <c r="BM559" s="143"/>
      <c r="BN559" s="143"/>
      <c r="BO559" s="143"/>
      <c r="BP559" s="143"/>
      <c r="BQ559" s="143"/>
      <c r="BR559" s="143"/>
      <c r="BS559" s="143"/>
      <c r="BT559" s="143"/>
      <c r="BU559" s="143"/>
      <c r="BV559" s="143"/>
      <c r="BW559" s="143"/>
      <c r="BX559" s="143"/>
      <c r="BY559" s="143"/>
      <c r="BZ559" s="143"/>
      <c r="CA559" s="143"/>
      <c r="CB559" s="143"/>
      <c r="CC559" s="143"/>
      <c r="CD559" s="143"/>
      <c r="CE559" s="143"/>
      <c r="CF559" s="143"/>
      <c r="CG559" s="143"/>
      <c r="CH559" s="143"/>
      <c r="CI559" s="143"/>
      <c r="CJ559" s="143"/>
      <c r="CK559" s="143"/>
      <c r="CL559" s="143"/>
    </row>
    <row r="560" spans="1:90" s="144" customFormat="1" hidden="1">
      <c r="A560" s="71" t="s">
        <v>1633</v>
      </c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83"/>
      <c r="T560" s="147"/>
      <c r="U560" s="143"/>
      <c r="V560" s="143"/>
      <c r="W560" s="143"/>
      <c r="X560" s="143"/>
      <c r="Y560" s="143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43"/>
      <c r="AJ560" s="143"/>
      <c r="AK560" s="143"/>
      <c r="AL560" s="143"/>
      <c r="AM560" s="143"/>
      <c r="AN560" s="143"/>
      <c r="AO560" s="143"/>
      <c r="AP560" s="143"/>
      <c r="AQ560" s="143"/>
      <c r="AR560" s="143"/>
      <c r="AS560" s="143"/>
      <c r="AT560" s="143"/>
      <c r="AU560" s="143"/>
      <c r="AV560" s="143"/>
      <c r="AW560" s="143"/>
      <c r="AX560" s="143"/>
      <c r="AY560" s="143"/>
      <c r="AZ560" s="143"/>
      <c r="BA560" s="143"/>
      <c r="BB560" s="143"/>
      <c r="BC560" s="143"/>
      <c r="BD560" s="143"/>
      <c r="BE560" s="143"/>
      <c r="BF560" s="143"/>
      <c r="BG560" s="143"/>
      <c r="BH560" s="143"/>
      <c r="BI560" s="143"/>
      <c r="BJ560" s="143"/>
      <c r="BK560" s="143"/>
      <c r="BL560" s="143"/>
      <c r="BM560" s="143"/>
      <c r="BN560" s="143"/>
      <c r="BO560" s="143"/>
      <c r="BP560" s="143"/>
      <c r="BQ560" s="143"/>
      <c r="BR560" s="143"/>
      <c r="BS560" s="143"/>
      <c r="BT560" s="143"/>
      <c r="BU560" s="143"/>
      <c r="BV560" s="143"/>
      <c r="BW560" s="143"/>
      <c r="BX560" s="143"/>
      <c r="BY560" s="143"/>
      <c r="BZ560" s="143"/>
      <c r="CA560" s="143"/>
      <c r="CB560" s="143"/>
      <c r="CC560" s="143"/>
      <c r="CD560" s="143"/>
      <c r="CE560" s="143"/>
      <c r="CF560" s="143"/>
      <c r="CG560" s="143"/>
      <c r="CH560" s="143"/>
      <c r="CI560" s="143"/>
      <c r="CJ560" s="143"/>
      <c r="CK560" s="143"/>
      <c r="CL560" s="143"/>
    </row>
    <row r="561" spans="1:90" s="144" customFormat="1" hidden="1">
      <c r="A561" s="98" t="s">
        <v>349</v>
      </c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100"/>
      <c r="T561" s="168"/>
      <c r="U561" s="143"/>
      <c r="V561" s="143"/>
      <c r="W561" s="143"/>
      <c r="X561" s="143"/>
      <c r="Y561" s="143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43"/>
      <c r="AJ561" s="143"/>
      <c r="AK561" s="143"/>
      <c r="AL561" s="143"/>
      <c r="AM561" s="143"/>
      <c r="AN561" s="143"/>
      <c r="AO561" s="143"/>
      <c r="AP561" s="143"/>
      <c r="AQ561" s="143"/>
      <c r="AR561" s="143"/>
      <c r="AS561" s="143"/>
      <c r="AT561" s="143"/>
      <c r="AU561" s="143"/>
      <c r="AV561" s="143"/>
      <c r="AW561" s="143"/>
      <c r="AX561" s="143"/>
      <c r="AY561" s="143"/>
      <c r="AZ561" s="143"/>
      <c r="BA561" s="143"/>
      <c r="BB561" s="143"/>
      <c r="BC561" s="143"/>
      <c r="BD561" s="143"/>
      <c r="BE561" s="143"/>
      <c r="BF561" s="143"/>
      <c r="BG561" s="143"/>
      <c r="BH561" s="143"/>
      <c r="BI561" s="143"/>
      <c r="BJ561" s="143"/>
      <c r="BK561" s="143"/>
      <c r="BL561" s="143"/>
      <c r="BM561" s="143"/>
      <c r="BN561" s="143"/>
      <c r="BO561" s="143"/>
      <c r="BP561" s="143"/>
      <c r="BQ561" s="143"/>
      <c r="BR561" s="143"/>
      <c r="BS561" s="143"/>
      <c r="BT561" s="143"/>
      <c r="BU561" s="143"/>
      <c r="BV561" s="143"/>
      <c r="BW561" s="143"/>
      <c r="BX561" s="143"/>
      <c r="BY561" s="143"/>
      <c r="BZ561" s="143"/>
      <c r="CA561" s="143"/>
      <c r="CB561" s="143"/>
      <c r="CC561" s="143"/>
      <c r="CD561" s="143"/>
      <c r="CE561" s="143"/>
      <c r="CF561" s="143"/>
      <c r="CG561" s="143"/>
      <c r="CH561" s="143"/>
      <c r="CI561" s="143"/>
      <c r="CJ561" s="143"/>
      <c r="CK561" s="143"/>
      <c r="CL561" s="143"/>
    </row>
    <row r="562" spans="1:90" ht="63.75" hidden="1" customHeight="1">
      <c r="A562" s="84" t="s">
        <v>1634</v>
      </c>
      <c r="B562" s="85"/>
      <c r="C562" s="85" t="s">
        <v>2943</v>
      </c>
      <c r="D562" s="85" t="s">
        <v>2944</v>
      </c>
      <c r="E562" s="4" t="s">
        <v>1635</v>
      </c>
      <c r="F562" s="86" t="s">
        <v>3558</v>
      </c>
      <c r="G562" s="87" t="s">
        <v>158</v>
      </c>
      <c r="H562" s="84"/>
      <c r="I562" s="84" t="s">
        <v>1636</v>
      </c>
      <c r="J562" s="88">
        <v>10</v>
      </c>
      <c r="K562" s="84" t="s">
        <v>353</v>
      </c>
      <c r="L562" s="84" t="s">
        <v>1637</v>
      </c>
      <c r="M562" s="85" t="s">
        <v>1638</v>
      </c>
      <c r="N562" s="85"/>
      <c r="O562" s="88"/>
      <c r="P562" s="89" t="s">
        <v>3631</v>
      </c>
      <c r="Q562" s="90">
        <v>435.93000000000006</v>
      </c>
      <c r="R562" s="91">
        <f t="shared" ref="R562:R566" si="64">SUM(U562:CL562)</f>
        <v>0</v>
      </c>
      <c r="S562" s="90">
        <f t="shared" ref="S562:S566" si="65">Q562*R562</f>
        <v>0</v>
      </c>
      <c r="T562" s="149"/>
      <c r="U562" s="150"/>
      <c r="V562" s="150"/>
      <c r="W562" s="150"/>
      <c r="X562" s="150"/>
      <c r="Y562" s="150"/>
      <c r="Z562" s="150"/>
      <c r="AA562" s="150"/>
      <c r="AB562" s="150"/>
      <c r="AC562" s="150"/>
      <c r="AD562" s="150"/>
      <c r="AE562" s="150"/>
      <c r="AF562" s="150"/>
      <c r="AG562" s="150"/>
      <c r="AH562" s="150"/>
      <c r="AI562" s="150"/>
      <c r="AJ562" s="150"/>
      <c r="AK562" s="150"/>
      <c r="AL562" s="150"/>
      <c r="AM562" s="150"/>
      <c r="AN562" s="150"/>
      <c r="AO562" s="150"/>
      <c r="AP562" s="150"/>
      <c r="AQ562" s="150"/>
      <c r="AR562" s="150"/>
      <c r="AS562" s="150"/>
      <c r="AT562" s="150"/>
      <c r="AU562" s="150"/>
      <c r="AV562" s="150"/>
      <c r="AW562" s="150"/>
      <c r="AX562" s="150"/>
      <c r="AY562" s="150"/>
      <c r="AZ562" s="150"/>
      <c r="BA562" s="150"/>
      <c r="BB562" s="150"/>
      <c r="BC562" s="150"/>
      <c r="BD562" s="150"/>
      <c r="BE562" s="150"/>
      <c r="BF562" s="150"/>
      <c r="BG562" s="150"/>
      <c r="BH562" s="150"/>
      <c r="BI562" s="150"/>
      <c r="BJ562" s="150"/>
      <c r="BK562" s="150"/>
      <c r="BL562" s="150"/>
      <c r="BM562" s="150"/>
      <c r="BN562" s="150"/>
      <c r="BO562" s="150"/>
      <c r="BP562" s="150"/>
      <c r="BQ562" s="150"/>
      <c r="BR562" s="150"/>
      <c r="BS562" s="150"/>
      <c r="BT562" s="150"/>
      <c r="BU562" s="150"/>
      <c r="BV562" s="150"/>
      <c r="BW562" s="150"/>
      <c r="BX562" s="150"/>
      <c r="BY562" s="150"/>
      <c r="BZ562" s="150"/>
      <c r="CA562" s="150"/>
      <c r="CB562" s="150"/>
      <c r="CC562" s="150"/>
      <c r="CD562" s="150"/>
      <c r="CE562" s="150"/>
      <c r="CF562" s="150"/>
      <c r="CG562" s="150"/>
      <c r="CH562" s="150"/>
      <c r="CI562" s="150"/>
      <c r="CJ562" s="150"/>
      <c r="CK562" s="150"/>
      <c r="CL562" s="150"/>
    </row>
    <row r="563" spans="1:90" ht="63.75" hidden="1" customHeight="1">
      <c r="A563" s="84"/>
      <c r="B563" s="85"/>
      <c r="C563" s="85" t="s">
        <v>2945</v>
      </c>
      <c r="D563" s="85" t="s">
        <v>2946</v>
      </c>
      <c r="E563" s="4" t="s">
        <v>1639</v>
      </c>
      <c r="F563" s="86" t="s">
        <v>3559</v>
      </c>
      <c r="G563" s="87" t="s">
        <v>158</v>
      </c>
      <c r="H563" s="84"/>
      <c r="I563" s="84"/>
      <c r="J563" s="88">
        <v>10</v>
      </c>
      <c r="K563" s="84" t="s">
        <v>1640</v>
      </c>
      <c r="L563" s="84" t="s">
        <v>1641</v>
      </c>
      <c r="M563" s="85" t="s">
        <v>1638</v>
      </c>
      <c r="N563" s="85"/>
      <c r="O563" s="88"/>
      <c r="P563" s="89" t="s">
        <v>3631</v>
      </c>
      <c r="Q563" s="90">
        <v>245.96</v>
      </c>
      <c r="R563" s="91">
        <f t="shared" si="64"/>
        <v>0</v>
      </c>
      <c r="S563" s="90">
        <f t="shared" si="65"/>
        <v>0</v>
      </c>
      <c r="T563" s="149"/>
      <c r="U563" s="150"/>
      <c r="V563" s="150"/>
      <c r="W563" s="150"/>
      <c r="X563" s="150"/>
      <c r="Y563" s="150"/>
      <c r="Z563" s="150"/>
      <c r="AA563" s="150"/>
      <c r="AB563" s="150"/>
      <c r="AC563" s="150"/>
      <c r="AD563" s="150"/>
      <c r="AE563" s="150"/>
      <c r="AF563" s="150"/>
      <c r="AG563" s="150"/>
      <c r="AH563" s="150"/>
      <c r="AI563" s="150"/>
      <c r="AJ563" s="150"/>
      <c r="AK563" s="150"/>
      <c r="AL563" s="150"/>
      <c r="AM563" s="150"/>
      <c r="AN563" s="150"/>
      <c r="AO563" s="150"/>
      <c r="AP563" s="150"/>
      <c r="AQ563" s="150"/>
      <c r="AR563" s="150"/>
      <c r="AS563" s="150"/>
      <c r="AT563" s="150"/>
      <c r="AU563" s="150"/>
      <c r="AV563" s="150"/>
      <c r="AW563" s="150"/>
      <c r="AX563" s="150"/>
      <c r="AY563" s="150"/>
      <c r="AZ563" s="150"/>
      <c r="BA563" s="150"/>
      <c r="BB563" s="150"/>
      <c r="BC563" s="150"/>
      <c r="BD563" s="150"/>
      <c r="BE563" s="150"/>
      <c r="BF563" s="150"/>
      <c r="BG563" s="150"/>
      <c r="BH563" s="150"/>
      <c r="BI563" s="150"/>
      <c r="BJ563" s="150"/>
      <c r="BK563" s="150"/>
      <c r="BL563" s="150"/>
      <c r="BM563" s="150"/>
      <c r="BN563" s="150"/>
      <c r="BO563" s="150"/>
      <c r="BP563" s="150"/>
      <c r="BQ563" s="150"/>
      <c r="BR563" s="150"/>
      <c r="BS563" s="150"/>
      <c r="BT563" s="150"/>
      <c r="BU563" s="150"/>
      <c r="BV563" s="150"/>
      <c r="BW563" s="150"/>
      <c r="BX563" s="150"/>
      <c r="BY563" s="150"/>
      <c r="BZ563" s="150"/>
      <c r="CA563" s="150"/>
      <c r="CB563" s="150"/>
      <c r="CC563" s="150"/>
      <c r="CD563" s="150"/>
      <c r="CE563" s="150"/>
      <c r="CF563" s="150"/>
      <c r="CG563" s="150"/>
      <c r="CH563" s="150"/>
      <c r="CI563" s="150"/>
      <c r="CJ563" s="150"/>
      <c r="CK563" s="150"/>
      <c r="CL563" s="150"/>
    </row>
    <row r="564" spans="1:90" ht="63.75" hidden="1" customHeight="1">
      <c r="A564" s="84" t="s">
        <v>1642</v>
      </c>
      <c r="B564" s="85"/>
      <c r="C564" s="85" t="s">
        <v>2947</v>
      </c>
      <c r="D564" s="85" t="s">
        <v>2948</v>
      </c>
      <c r="E564" s="4" t="s">
        <v>1643</v>
      </c>
      <c r="F564" s="86" t="s">
        <v>3560</v>
      </c>
      <c r="G564" s="87" t="s">
        <v>158</v>
      </c>
      <c r="H564" s="84"/>
      <c r="I564" s="84" t="s">
        <v>1636</v>
      </c>
      <c r="J564" s="88">
        <v>11</v>
      </c>
      <c r="K564" s="84" t="s">
        <v>353</v>
      </c>
      <c r="L564" s="84" t="s">
        <v>1644</v>
      </c>
      <c r="M564" s="85" t="s">
        <v>1638</v>
      </c>
      <c r="N564" s="85"/>
      <c r="O564" s="88"/>
      <c r="P564" s="89" t="s">
        <v>3631</v>
      </c>
      <c r="Q564" s="90">
        <v>435.93000000000006</v>
      </c>
      <c r="R564" s="91">
        <f t="shared" si="64"/>
        <v>0</v>
      </c>
      <c r="S564" s="90">
        <f t="shared" si="65"/>
        <v>0</v>
      </c>
      <c r="T564" s="149"/>
      <c r="U564" s="150"/>
      <c r="V564" s="150"/>
      <c r="W564" s="150"/>
      <c r="X564" s="150"/>
      <c r="Y564" s="150"/>
      <c r="Z564" s="150"/>
      <c r="AA564" s="150"/>
      <c r="AB564" s="150"/>
      <c r="AC564" s="150"/>
      <c r="AD564" s="150"/>
      <c r="AE564" s="150"/>
      <c r="AF564" s="150"/>
      <c r="AG564" s="150"/>
      <c r="AH564" s="150"/>
      <c r="AI564" s="150"/>
      <c r="AJ564" s="150"/>
      <c r="AK564" s="150"/>
      <c r="AL564" s="150"/>
      <c r="AM564" s="150"/>
      <c r="AN564" s="150"/>
      <c r="AO564" s="150"/>
      <c r="AP564" s="150"/>
      <c r="AQ564" s="150"/>
      <c r="AR564" s="150"/>
      <c r="AS564" s="150"/>
      <c r="AT564" s="150"/>
      <c r="AU564" s="150"/>
      <c r="AV564" s="150"/>
      <c r="AW564" s="150"/>
      <c r="AX564" s="150"/>
      <c r="AY564" s="150"/>
      <c r="AZ564" s="150"/>
      <c r="BA564" s="150"/>
      <c r="BB564" s="150"/>
      <c r="BC564" s="150"/>
      <c r="BD564" s="150"/>
      <c r="BE564" s="150"/>
      <c r="BF564" s="150"/>
      <c r="BG564" s="150"/>
      <c r="BH564" s="150"/>
      <c r="BI564" s="150"/>
      <c r="BJ564" s="150"/>
      <c r="BK564" s="150"/>
      <c r="BL564" s="150"/>
      <c r="BM564" s="150"/>
      <c r="BN564" s="150"/>
      <c r="BO564" s="150"/>
      <c r="BP564" s="150"/>
      <c r="BQ564" s="150"/>
      <c r="BR564" s="150"/>
      <c r="BS564" s="150"/>
      <c r="BT564" s="150"/>
      <c r="BU564" s="150"/>
      <c r="BV564" s="150"/>
      <c r="BW564" s="150"/>
      <c r="BX564" s="150"/>
      <c r="BY564" s="150"/>
      <c r="BZ564" s="150"/>
      <c r="CA564" s="150"/>
      <c r="CB564" s="150"/>
      <c r="CC564" s="150"/>
      <c r="CD564" s="150"/>
      <c r="CE564" s="150"/>
      <c r="CF564" s="150"/>
      <c r="CG564" s="150"/>
      <c r="CH564" s="150"/>
      <c r="CI564" s="150"/>
      <c r="CJ564" s="150"/>
      <c r="CK564" s="150"/>
      <c r="CL564" s="150"/>
    </row>
    <row r="565" spans="1:90" ht="63.75" hidden="1" customHeight="1">
      <c r="A565" s="84"/>
      <c r="B565" s="85"/>
      <c r="C565" s="85" t="s">
        <v>2949</v>
      </c>
      <c r="D565" s="85" t="s">
        <v>2950</v>
      </c>
      <c r="E565" s="4" t="s">
        <v>1645</v>
      </c>
      <c r="F565" s="86" t="s">
        <v>3561</v>
      </c>
      <c r="G565" s="87" t="s">
        <v>158</v>
      </c>
      <c r="H565" s="84"/>
      <c r="I565" s="84"/>
      <c r="J565" s="88">
        <v>11</v>
      </c>
      <c r="K565" s="84" t="s">
        <v>1646</v>
      </c>
      <c r="L565" s="84" t="s">
        <v>1647</v>
      </c>
      <c r="M565" s="85" t="s">
        <v>1638</v>
      </c>
      <c r="N565" s="85"/>
      <c r="O565" s="88"/>
      <c r="P565" s="89" t="s">
        <v>3631</v>
      </c>
      <c r="Q565" s="90">
        <v>245.96</v>
      </c>
      <c r="R565" s="91">
        <f t="shared" si="64"/>
        <v>0</v>
      </c>
      <c r="S565" s="90">
        <f t="shared" si="65"/>
        <v>0</v>
      </c>
      <c r="T565" s="149"/>
      <c r="U565" s="150"/>
      <c r="V565" s="150"/>
      <c r="W565" s="150"/>
      <c r="X565" s="150"/>
      <c r="Y565" s="150"/>
      <c r="Z565" s="150"/>
      <c r="AA565" s="150"/>
      <c r="AB565" s="150"/>
      <c r="AC565" s="150"/>
      <c r="AD565" s="150"/>
      <c r="AE565" s="150"/>
      <c r="AF565" s="150"/>
      <c r="AG565" s="150"/>
      <c r="AH565" s="150"/>
      <c r="AI565" s="150"/>
      <c r="AJ565" s="150"/>
      <c r="AK565" s="150"/>
      <c r="AL565" s="150"/>
      <c r="AM565" s="150"/>
      <c r="AN565" s="150"/>
      <c r="AO565" s="150"/>
      <c r="AP565" s="150"/>
      <c r="AQ565" s="150"/>
      <c r="AR565" s="150"/>
      <c r="AS565" s="150"/>
      <c r="AT565" s="150"/>
      <c r="AU565" s="150"/>
      <c r="AV565" s="150"/>
      <c r="AW565" s="150"/>
      <c r="AX565" s="150"/>
      <c r="AY565" s="150"/>
      <c r="AZ565" s="150"/>
      <c r="BA565" s="150"/>
      <c r="BB565" s="150"/>
      <c r="BC565" s="150"/>
      <c r="BD565" s="150"/>
      <c r="BE565" s="150"/>
      <c r="BF565" s="150"/>
      <c r="BG565" s="150"/>
      <c r="BH565" s="150"/>
      <c r="BI565" s="150"/>
      <c r="BJ565" s="150"/>
      <c r="BK565" s="150"/>
      <c r="BL565" s="150"/>
      <c r="BM565" s="150"/>
      <c r="BN565" s="150"/>
      <c r="BO565" s="150"/>
      <c r="BP565" s="150"/>
      <c r="BQ565" s="150"/>
      <c r="BR565" s="150"/>
      <c r="BS565" s="150"/>
      <c r="BT565" s="150"/>
      <c r="BU565" s="150"/>
      <c r="BV565" s="150"/>
      <c r="BW565" s="150"/>
      <c r="BX565" s="150"/>
      <c r="BY565" s="150"/>
      <c r="BZ565" s="150"/>
      <c r="CA565" s="150"/>
      <c r="CB565" s="150"/>
      <c r="CC565" s="150"/>
      <c r="CD565" s="150"/>
      <c r="CE565" s="150"/>
      <c r="CF565" s="150"/>
      <c r="CG565" s="150"/>
      <c r="CH565" s="150"/>
      <c r="CI565" s="150"/>
      <c r="CJ565" s="150"/>
      <c r="CK565" s="150"/>
      <c r="CL565" s="150"/>
    </row>
    <row r="566" spans="1:90" ht="63.75" hidden="1" customHeight="1">
      <c r="A566" s="84"/>
      <c r="B566" s="85"/>
      <c r="C566" s="85" t="s">
        <v>2951</v>
      </c>
      <c r="D566" s="85">
        <v>0</v>
      </c>
      <c r="E566" s="4" t="s">
        <v>1648</v>
      </c>
      <c r="F566" s="86" t="s">
        <v>3562</v>
      </c>
      <c r="G566" s="87" t="s">
        <v>158</v>
      </c>
      <c r="H566" s="84"/>
      <c r="I566" s="84"/>
      <c r="J566" s="88" t="s">
        <v>1649</v>
      </c>
      <c r="K566" s="84" t="s">
        <v>1650</v>
      </c>
      <c r="L566" s="84" t="s">
        <v>1651</v>
      </c>
      <c r="M566" s="85" t="s">
        <v>1638</v>
      </c>
      <c r="N566" s="85"/>
      <c r="O566" s="88"/>
      <c r="P566" s="89" t="s">
        <v>3631</v>
      </c>
      <c r="Q566" s="90">
        <v>202.95000000000002</v>
      </c>
      <c r="R566" s="91">
        <f t="shared" si="64"/>
        <v>0</v>
      </c>
      <c r="S566" s="90">
        <f t="shared" si="65"/>
        <v>0</v>
      </c>
      <c r="T566" s="149"/>
      <c r="U566" s="150"/>
      <c r="V566" s="150"/>
      <c r="W566" s="150"/>
      <c r="X566" s="150"/>
      <c r="Y566" s="150"/>
      <c r="Z566" s="150"/>
      <c r="AA566" s="150"/>
      <c r="AB566" s="150"/>
      <c r="AC566" s="150"/>
      <c r="AD566" s="150"/>
      <c r="AE566" s="150"/>
      <c r="AF566" s="150"/>
      <c r="AG566" s="150"/>
      <c r="AH566" s="150"/>
      <c r="AI566" s="150"/>
      <c r="AJ566" s="150"/>
      <c r="AK566" s="150"/>
      <c r="AL566" s="150"/>
      <c r="AM566" s="150"/>
      <c r="AN566" s="150"/>
      <c r="AO566" s="150"/>
      <c r="AP566" s="150"/>
      <c r="AQ566" s="150"/>
      <c r="AR566" s="150"/>
      <c r="AS566" s="150"/>
      <c r="AT566" s="150"/>
      <c r="AU566" s="150"/>
      <c r="AV566" s="150"/>
      <c r="AW566" s="150"/>
      <c r="AX566" s="150"/>
      <c r="AY566" s="150"/>
      <c r="AZ566" s="150"/>
      <c r="BA566" s="150"/>
      <c r="BB566" s="150"/>
      <c r="BC566" s="150"/>
      <c r="BD566" s="150"/>
      <c r="BE566" s="150"/>
      <c r="BF566" s="150"/>
      <c r="BG566" s="150"/>
      <c r="BH566" s="150"/>
      <c r="BI566" s="150"/>
      <c r="BJ566" s="150"/>
      <c r="BK566" s="150"/>
      <c r="BL566" s="150"/>
      <c r="BM566" s="150"/>
      <c r="BN566" s="150"/>
      <c r="BO566" s="150"/>
      <c r="BP566" s="150"/>
      <c r="BQ566" s="150"/>
      <c r="BR566" s="150"/>
      <c r="BS566" s="150"/>
      <c r="BT566" s="150"/>
      <c r="BU566" s="150"/>
      <c r="BV566" s="150"/>
      <c r="BW566" s="150"/>
      <c r="BX566" s="150"/>
      <c r="BY566" s="150"/>
      <c r="BZ566" s="150"/>
      <c r="CA566" s="150"/>
      <c r="CB566" s="150"/>
      <c r="CC566" s="150"/>
      <c r="CD566" s="150"/>
      <c r="CE566" s="150"/>
      <c r="CF566" s="150"/>
      <c r="CG566" s="150"/>
      <c r="CH566" s="150"/>
      <c r="CI566" s="150"/>
      <c r="CJ566" s="150"/>
      <c r="CK566" s="150"/>
      <c r="CL566" s="150"/>
    </row>
    <row r="567" spans="1:90" s="144" customFormat="1" hidden="1">
      <c r="A567" s="95" t="s">
        <v>1652</v>
      </c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82"/>
      <c r="T567" s="151"/>
      <c r="U567" s="143"/>
      <c r="V567" s="143"/>
      <c r="W567" s="143"/>
      <c r="X567" s="143"/>
      <c r="Y567" s="143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143"/>
      <c r="AP567" s="143"/>
      <c r="AQ567" s="143"/>
      <c r="AR567" s="143"/>
      <c r="AS567" s="143"/>
      <c r="AT567" s="143"/>
      <c r="AU567" s="143"/>
      <c r="AV567" s="143"/>
      <c r="AW567" s="143"/>
      <c r="AX567" s="143"/>
      <c r="AY567" s="143"/>
      <c r="AZ567" s="143"/>
      <c r="BA567" s="143"/>
      <c r="BB567" s="143"/>
      <c r="BC567" s="143"/>
      <c r="BD567" s="143"/>
      <c r="BE567" s="143"/>
      <c r="BF567" s="143"/>
      <c r="BG567" s="143"/>
      <c r="BH567" s="143"/>
      <c r="BI567" s="143"/>
      <c r="BJ567" s="143"/>
      <c r="BK567" s="143"/>
      <c r="BL567" s="143"/>
      <c r="BM567" s="143"/>
      <c r="BN567" s="143"/>
      <c r="BO567" s="143"/>
      <c r="BP567" s="143"/>
      <c r="BQ567" s="143"/>
      <c r="BR567" s="143"/>
      <c r="BS567" s="143"/>
      <c r="BT567" s="143"/>
      <c r="BU567" s="143"/>
      <c r="BV567" s="143"/>
      <c r="BW567" s="143"/>
      <c r="BX567" s="143"/>
      <c r="BY567" s="143"/>
      <c r="BZ567" s="143"/>
      <c r="CA567" s="143"/>
      <c r="CB567" s="143"/>
      <c r="CC567" s="143"/>
      <c r="CD567" s="143"/>
      <c r="CE567" s="143"/>
      <c r="CF567" s="143"/>
      <c r="CG567" s="143"/>
      <c r="CH567" s="143"/>
      <c r="CI567" s="143"/>
      <c r="CJ567" s="143"/>
      <c r="CK567" s="143"/>
      <c r="CL567" s="143"/>
    </row>
    <row r="568" spans="1:90" s="144" customFormat="1" hidden="1">
      <c r="A568" s="98" t="s">
        <v>349</v>
      </c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100"/>
      <c r="T568" s="152"/>
      <c r="U568" s="143"/>
      <c r="V568" s="143"/>
      <c r="W568" s="143"/>
      <c r="X568" s="143"/>
      <c r="Y568" s="143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43"/>
      <c r="AJ568" s="143"/>
      <c r="AK568" s="143"/>
      <c r="AL568" s="143"/>
      <c r="AM568" s="143"/>
      <c r="AN568" s="143"/>
      <c r="AO568" s="143"/>
      <c r="AP568" s="143"/>
      <c r="AQ568" s="143"/>
      <c r="AR568" s="143"/>
      <c r="AS568" s="143"/>
      <c r="AT568" s="143"/>
      <c r="AU568" s="143"/>
      <c r="AV568" s="143"/>
      <c r="AW568" s="143"/>
      <c r="AX568" s="143"/>
      <c r="AY568" s="143"/>
      <c r="AZ568" s="143"/>
      <c r="BA568" s="143"/>
      <c r="BB568" s="143"/>
      <c r="BC568" s="143"/>
      <c r="BD568" s="143"/>
      <c r="BE568" s="143"/>
      <c r="BF568" s="143"/>
      <c r="BG568" s="143"/>
      <c r="BH568" s="143"/>
      <c r="BI568" s="143"/>
      <c r="BJ568" s="143"/>
      <c r="BK568" s="143"/>
      <c r="BL568" s="143"/>
      <c r="BM568" s="143"/>
      <c r="BN568" s="143"/>
      <c r="BO568" s="143"/>
      <c r="BP568" s="143"/>
      <c r="BQ568" s="143"/>
      <c r="BR568" s="143"/>
      <c r="BS568" s="143"/>
      <c r="BT568" s="143"/>
      <c r="BU568" s="143"/>
      <c r="BV568" s="143"/>
      <c r="BW568" s="143"/>
      <c r="BX568" s="143"/>
      <c r="BY568" s="143"/>
      <c r="BZ568" s="143"/>
      <c r="CA568" s="143"/>
      <c r="CB568" s="143"/>
      <c r="CC568" s="143"/>
      <c r="CD568" s="143"/>
      <c r="CE568" s="143"/>
      <c r="CF568" s="143"/>
      <c r="CG568" s="143"/>
      <c r="CH568" s="143"/>
      <c r="CI568" s="143"/>
      <c r="CJ568" s="143"/>
      <c r="CK568" s="143"/>
      <c r="CL568" s="143"/>
    </row>
    <row r="569" spans="1:90" ht="50.25" hidden="1" customHeight="1">
      <c r="A569" s="84" t="s">
        <v>1653</v>
      </c>
      <c r="B569" s="85"/>
      <c r="C569" s="85" t="s">
        <v>2952</v>
      </c>
      <c r="D569" s="85" t="s">
        <v>1654</v>
      </c>
      <c r="E569" s="84" t="s">
        <v>1654</v>
      </c>
      <c r="F569" s="86" t="s">
        <v>3563</v>
      </c>
      <c r="G569" s="87" t="s">
        <v>158</v>
      </c>
      <c r="H569" s="94"/>
      <c r="I569" s="94" t="s">
        <v>1655</v>
      </c>
      <c r="J569" s="88">
        <v>10</v>
      </c>
      <c r="K569" s="84" t="s">
        <v>353</v>
      </c>
      <c r="L569" s="84" t="s">
        <v>1656</v>
      </c>
      <c r="M569" s="85" t="s">
        <v>1657</v>
      </c>
      <c r="N569" s="85"/>
      <c r="O569" s="88"/>
      <c r="P569" s="89" t="s">
        <v>3631</v>
      </c>
      <c r="Q569" s="90">
        <v>490.93000000000006</v>
      </c>
      <c r="R569" s="91">
        <f t="shared" ref="R569:R570" si="66">SUM(U569:CL569)</f>
        <v>0</v>
      </c>
      <c r="S569" s="90">
        <f t="shared" ref="S569:S570" si="67">Q569*R569</f>
        <v>0</v>
      </c>
      <c r="T569" s="149"/>
      <c r="U569" s="150"/>
      <c r="V569" s="150"/>
      <c r="W569" s="150"/>
      <c r="X569" s="150"/>
      <c r="Y569" s="150"/>
      <c r="Z569" s="150"/>
      <c r="AA569" s="150"/>
      <c r="AB569" s="150"/>
      <c r="AC569" s="150"/>
      <c r="AD569" s="150"/>
      <c r="AE569" s="150"/>
      <c r="AF569" s="150"/>
      <c r="AG569" s="150"/>
      <c r="AH569" s="150"/>
      <c r="AI569" s="150"/>
      <c r="AJ569" s="150"/>
      <c r="AK569" s="150"/>
      <c r="AL569" s="150"/>
      <c r="AM569" s="150"/>
      <c r="AN569" s="150"/>
      <c r="AO569" s="150"/>
      <c r="AP569" s="150"/>
      <c r="AQ569" s="150"/>
      <c r="AR569" s="150"/>
      <c r="AS569" s="150"/>
      <c r="AT569" s="150"/>
      <c r="AU569" s="150"/>
      <c r="AV569" s="150"/>
      <c r="AW569" s="150"/>
      <c r="AX569" s="150"/>
      <c r="AY569" s="150"/>
      <c r="AZ569" s="150"/>
      <c r="BA569" s="150"/>
      <c r="BB569" s="150"/>
      <c r="BC569" s="150"/>
      <c r="BD569" s="150"/>
      <c r="BE569" s="150"/>
      <c r="BF569" s="150"/>
      <c r="BG569" s="150"/>
      <c r="BH569" s="150"/>
      <c r="BI569" s="150"/>
      <c r="BJ569" s="150"/>
      <c r="BK569" s="150"/>
      <c r="BL569" s="150"/>
      <c r="BM569" s="150"/>
      <c r="BN569" s="150"/>
      <c r="BO569" s="150"/>
      <c r="BP569" s="150"/>
      <c r="BQ569" s="150"/>
      <c r="BR569" s="150"/>
      <c r="BS569" s="150"/>
      <c r="BT569" s="150"/>
      <c r="BU569" s="150"/>
      <c r="BV569" s="150"/>
      <c r="BW569" s="150"/>
      <c r="BX569" s="150"/>
      <c r="BY569" s="150"/>
      <c r="BZ569" s="150"/>
      <c r="CA569" s="150"/>
      <c r="CB569" s="150"/>
      <c r="CC569" s="150"/>
      <c r="CD569" s="150"/>
      <c r="CE569" s="150"/>
      <c r="CF569" s="150"/>
      <c r="CG569" s="150"/>
      <c r="CH569" s="150"/>
      <c r="CI569" s="150"/>
      <c r="CJ569" s="150"/>
      <c r="CK569" s="150"/>
      <c r="CL569" s="150"/>
    </row>
    <row r="570" spans="1:90" ht="51" hidden="1" customHeight="1">
      <c r="A570" s="84" t="s">
        <v>1658</v>
      </c>
      <c r="B570" s="85"/>
      <c r="C570" s="85" t="s">
        <v>2953</v>
      </c>
      <c r="D570" s="85" t="s">
        <v>2954</v>
      </c>
      <c r="E570" s="84" t="s">
        <v>1659</v>
      </c>
      <c r="F570" s="86" t="s">
        <v>3564</v>
      </c>
      <c r="G570" s="87" t="s">
        <v>158</v>
      </c>
      <c r="H570" s="109"/>
      <c r="I570" s="109" t="s">
        <v>1655</v>
      </c>
      <c r="J570" s="88">
        <v>11</v>
      </c>
      <c r="K570" s="84" t="s">
        <v>353</v>
      </c>
      <c r="L570" s="94" t="s">
        <v>1660</v>
      </c>
      <c r="M570" s="85" t="s">
        <v>1657</v>
      </c>
      <c r="N570" s="85"/>
      <c r="O570" s="88"/>
      <c r="P570" s="89" t="s">
        <v>3632</v>
      </c>
      <c r="Q570" s="90">
        <v>490.93000000000006</v>
      </c>
      <c r="R570" s="91">
        <f t="shared" si="66"/>
        <v>0</v>
      </c>
      <c r="S570" s="90">
        <f t="shared" si="67"/>
        <v>0</v>
      </c>
      <c r="T570" s="149"/>
      <c r="U570" s="150"/>
      <c r="V570" s="150"/>
      <c r="W570" s="150"/>
      <c r="X570" s="150"/>
      <c r="Y570" s="150"/>
      <c r="Z570" s="150"/>
      <c r="AA570" s="150"/>
      <c r="AB570" s="150"/>
      <c r="AC570" s="150"/>
      <c r="AD570" s="150"/>
      <c r="AE570" s="150"/>
      <c r="AF570" s="150"/>
      <c r="AG570" s="150"/>
      <c r="AH570" s="150"/>
      <c r="AI570" s="150"/>
      <c r="AJ570" s="150"/>
      <c r="AK570" s="150"/>
      <c r="AL570" s="150"/>
      <c r="AM570" s="150"/>
      <c r="AN570" s="150"/>
      <c r="AO570" s="150"/>
      <c r="AP570" s="150"/>
      <c r="AQ570" s="150"/>
      <c r="AR570" s="150"/>
      <c r="AS570" s="150"/>
      <c r="AT570" s="150"/>
      <c r="AU570" s="150"/>
      <c r="AV570" s="150"/>
      <c r="AW570" s="150"/>
      <c r="AX570" s="150"/>
      <c r="AY570" s="150"/>
      <c r="AZ570" s="150"/>
      <c r="BA570" s="150"/>
      <c r="BB570" s="150"/>
      <c r="BC570" s="150"/>
      <c r="BD570" s="150"/>
      <c r="BE570" s="150"/>
      <c r="BF570" s="150"/>
      <c r="BG570" s="150"/>
      <c r="BH570" s="150"/>
      <c r="BI570" s="150"/>
      <c r="BJ570" s="150"/>
      <c r="BK570" s="150"/>
      <c r="BL570" s="150"/>
      <c r="BM570" s="150"/>
      <c r="BN570" s="150"/>
      <c r="BO570" s="150"/>
      <c r="BP570" s="150"/>
      <c r="BQ570" s="150"/>
      <c r="BR570" s="150"/>
      <c r="BS570" s="150"/>
      <c r="BT570" s="150"/>
      <c r="BU570" s="150"/>
      <c r="BV570" s="150"/>
      <c r="BW570" s="150"/>
      <c r="BX570" s="150"/>
      <c r="BY570" s="150"/>
      <c r="BZ570" s="150"/>
      <c r="CA570" s="150"/>
      <c r="CB570" s="150"/>
      <c r="CC570" s="150"/>
      <c r="CD570" s="150"/>
      <c r="CE570" s="150"/>
      <c r="CF570" s="150"/>
      <c r="CG570" s="150"/>
      <c r="CH570" s="150"/>
      <c r="CI570" s="150"/>
      <c r="CJ570" s="150"/>
      <c r="CK570" s="150"/>
      <c r="CL570" s="150"/>
    </row>
    <row r="571" spans="1:90" s="144" customFormat="1" hidden="1">
      <c r="A571" s="95" t="s">
        <v>1661</v>
      </c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82"/>
      <c r="T571" s="151"/>
      <c r="U571" s="143"/>
      <c r="V571" s="143"/>
      <c r="W571" s="143"/>
      <c r="X571" s="143"/>
      <c r="Y571" s="143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43"/>
      <c r="AJ571" s="143"/>
      <c r="AK571" s="143"/>
      <c r="AL571" s="143"/>
      <c r="AM571" s="143"/>
      <c r="AN571" s="143"/>
      <c r="AO571" s="143"/>
      <c r="AP571" s="143"/>
      <c r="AQ571" s="143"/>
      <c r="AR571" s="143"/>
      <c r="AS571" s="143"/>
      <c r="AT571" s="143"/>
      <c r="AU571" s="143"/>
      <c r="AV571" s="143"/>
      <c r="AW571" s="143"/>
      <c r="AX571" s="143"/>
      <c r="AY571" s="143"/>
      <c r="AZ571" s="143"/>
      <c r="BA571" s="143"/>
      <c r="BB571" s="143"/>
      <c r="BC571" s="143"/>
      <c r="BD571" s="143"/>
      <c r="BE571" s="143"/>
      <c r="BF571" s="143"/>
      <c r="BG571" s="143"/>
      <c r="BH571" s="143"/>
      <c r="BI571" s="143"/>
      <c r="BJ571" s="143"/>
      <c r="BK571" s="143"/>
      <c r="BL571" s="143"/>
      <c r="BM571" s="143"/>
      <c r="BN571" s="143"/>
      <c r="BO571" s="143"/>
      <c r="BP571" s="143"/>
      <c r="BQ571" s="143"/>
      <c r="BR571" s="143"/>
      <c r="BS571" s="143"/>
      <c r="BT571" s="143"/>
      <c r="BU571" s="143"/>
      <c r="BV571" s="143"/>
      <c r="BW571" s="143"/>
      <c r="BX571" s="143"/>
      <c r="BY571" s="143"/>
      <c r="BZ571" s="143"/>
      <c r="CA571" s="143"/>
      <c r="CB571" s="143"/>
      <c r="CC571" s="143"/>
      <c r="CD571" s="143"/>
      <c r="CE571" s="143"/>
      <c r="CF571" s="143"/>
      <c r="CG571" s="143"/>
      <c r="CH571" s="143"/>
      <c r="CI571" s="143"/>
      <c r="CJ571" s="143"/>
      <c r="CK571" s="143"/>
      <c r="CL571" s="143"/>
    </row>
    <row r="572" spans="1:90" s="144" customFormat="1" hidden="1">
      <c r="A572" s="111" t="s">
        <v>872</v>
      </c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00"/>
      <c r="T572" s="169"/>
      <c r="U572" s="143"/>
      <c r="V572" s="143"/>
      <c r="W572" s="143"/>
      <c r="X572" s="143"/>
      <c r="Y572" s="143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43"/>
      <c r="AJ572" s="143"/>
      <c r="AK572" s="143"/>
      <c r="AL572" s="143"/>
      <c r="AM572" s="143"/>
      <c r="AN572" s="143"/>
      <c r="AO572" s="143"/>
      <c r="AP572" s="143"/>
      <c r="AQ572" s="143"/>
      <c r="AR572" s="143"/>
      <c r="AS572" s="143"/>
      <c r="AT572" s="143"/>
      <c r="AU572" s="143"/>
      <c r="AV572" s="143"/>
      <c r="AW572" s="143"/>
      <c r="AX572" s="143"/>
      <c r="AY572" s="143"/>
      <c r="AZ572" s="143"/>
      <c r="BA572" s="143"/>
      <c r="BB572" s="143"/>
      <c r="BC572" s="143"/>
      <c r="BD572" s="143"/>
      <c r="BE572" s="143"/>
      <c r="BF572" s="143"/>
      <c r="BG572" s="143"/>
      <c r="BH572" s="143"/>
      <c r="BI572" s="143"/>
      <c r="BJ572" s="143"/>
      <c r="BK572" s="143"/>
      <c r="BL572" s="143"/>
      <c r="BM572" s="143"/>
      <c r="BN572" s="143"/>
      <c r="BO572" s="143"/>
      <c r="BP572" s="143"/>
      <c r="BQ572" s="143"/>
      <c r="BR572" s="143"/>
      <c r="BS572" s="143"/>
      <c r="BT572" s="143"/>
      <c r="BU572" s="143"/>
      <c r="BV572" s="143"/>
      <c r="BW572" s="143"/>
      <c r="BX572" s="143"/>
      <c r="BY572" s="143"/>
      <c r="BZ572" s="143"/>
      <c r="CA572" s="143"/>
      <c r="CB572" s="143"/>
      <c r="CC572" s="143"/>
      <c r="CD572" s="143"/>
      <c r="CE572" s="143"/>
      <c r="CF572" s="143"/>
      <c r="CG572" s="143"/>
      <c r="CH572" s="143"/>
      <c r="CI572" s="143"/>
      <c r="CJ572" s="143"/>
      <c r="CK572" s="143"/>
      <c r="CL572" s="143"/>
    </row>
    <row r="573" spans="1:90" ht="94.5" hidden="1">
      <c r="A573" s="84" t="s">
        <v>1662</v>
      </c>
      <c r="B573" s="85"/>
      <c r="C573" s="85" t="s">
        <v>2955</v>
      </c>
      <c r="D573" s="85" t="s">
        <v>2956</v>
      </c>
      <c r="E573" s="4" t="s">
        <v>1663</v>
      </c>
      <c r="F573" s="86" t="s">
        <v>3565</v>
      </c>
      <c r="G573" s="87" t="s">
        <v>158</v>
      </c>
      <c r="H573" s="84"/>
      <c r="I573" s="84" t="s">
        <v>1664</v>
      </c>
      <c r="J573" s="88">
        <v>10</v>
      </c>
      <c r="K573" s="84" t="s">
        <v>876</v>
      </c>
      <c r="L573" s="94" t="s">
        <v>1665</v>
      </c>
      <c r="M573" s="85" t="s">
        <v>1666</v>
      </c>
      <c r="N573" s="85"/>
      <c r="O573" s="88"/>
      <c r="P573" s="89" t="s">
        <v>3635</v>
      </c>
      <c r="Q573" s="90">
        <v>558.91000000000008</v>
      </c>
      <c r="R573" s="91">
        <f t="shared" ref="R573:R574" si="68">SUM(U573:CL573)</f>
        <v>0</v>
      </c>
      <c r="S573" s="90">
        <f t="shared" ref="S573:S574" si="69">Q573*R573</f>
        <v>0</v>
      </c>
      <c r="T573" s="149"/>
      <c r="U573" s="150"/>
      <c r="V573" s="150"/>
      <c r="W573" s="150"/>
      <c r="X573" s="150"/>
      <c r="Y573" s="150"/>
      <c r="Z573" s="150"/>
      <c r="AA573" s="150"/>
      <c r="AB573" s="150"/>
      <c r="AC573" s="150"/>
      <c r="AD573" s="150"/>
      <c r="AE573" s="150"/>
      <c r="AF573" s="150"/>
      <c r="AG573" s="150"/>
      <c r="AH573" s="150"/>
      <c r="AI573" s="150"/>
      <c r="AJ573" s="150"/>
      <c r="AK573" s="150"/>
      <c r="AL573" s="150"/>
      <c r="AM573" s="150"/>
      <c r="AN573" s="150"/>
      <c r="AO573" s="150"/>
      <c r="AP573" s="150"/>
      <c r="AQ573" s="150"/>
      <c r="AR573" s="150"/>
      <c r="AS573" s="150"/>
      <c r="AT573" s="150"/>
      <c r="AU573" s="150"/>
      <c r="AV573" s="150"/>
      <c r="AW573" s="150"/>
      <c r="AX573" s="150"/>
      <c r="AY573" s="150"/>
      <c r="AZ573" s="150"/>
      <c r="BA573" s="150"/>
      <c r="BB573" s="150"/>
      <c r="BC573" s="150"/>
      <c r="BD573" s="150"/>
      <c r="BE573" s="150"/>
      <c r="BF573" s="150"/>
      <c r="BG573" s="150"/>
      <c r="BH573" s="150"/>
      <c r="BI573" s="150"/>
      <c r="BJ573" s="150"/>
      <c r="BK573" s="150"/>
      <c r="BL573" s="150"/>
      <c r="BM573" s="150"/>
      <c r="BN573" s="150"/>
      <c r="BO573" s="150"/>
      <c r="BP573" s="150"/>
      <c r="BQ573" s="150"/>
      <c r="BR573" s="150"/>
      <c r="BS573" s="150"/>
      <c r="BT573" s="150"/>
      <c r="BU573" s="150"/>
      <c r="BV573" s="150"/>
      <c r="BW573" s="150"/>
      <c r="BX573" s="150"/>
      <c r="BY573" s="150"/>
      <c r="BZ573" s="150"/>
      <c r="CA573" s="150"/>
      <c r="CB573" s="150"/>
      <c r="CC573" s="150"/>
      <c r="CD573" s="150"/>
      <c r="CE573" s="150"/>
      <c r="CF573" s="150"/>
      <c r="CG573" s="150"/>
      <c r="CH573" s="150"/>
      <c r="CI573" s="150"/>
      <c r="CJ573" s="150"/>
      <c r="CK573" s="150"/>
      <c r="CL573" s="150"/>
    </row>
    <row r="574" spans="1:90" ht="63.75" hidden="1" customHeight="1">
      <c r="A574" s="84" t="s">
        <v>1667</v>
      </c>
      <c r="B574" s="85"/>
      <c r="C574" s="85" t="s">
        <v>2957</v>
      </c>
      <c r="D574" s="85" t="s">
        <v>2958</v>
      </c>
      <c r="E574" s="84" t="s">
        <v>1668</v>
      </c>
      <c r="F574" s="86">
        <v>0</v>
      </c>
      <c r="G574" s="87" t="s">
        <v>158</v>
      </c>
      <c r="H574" s="109"/>
      <c r="I574" s="109" t="s">
        <v>1669</v>
      </c>
      <c r="J574" s="88">
        <v>11</v>
      </c>
      <c r="K574" s="84" t="s">
        <v>876</v>
      </c>
      <c r="L574" s="84" t="s">
        <v>1670</v>
      </c>
      <c r="M574" s="8" t="s">
        <v>1666</v>
      </c>
      <c r="N574" s="85"/>
      <c r="O574" s="88"/>
      <c r="P574" s="89" t="s">
        <v>3635</v>
      </c>
      <c r="Q574" s="90">
        <v>558.91000000000008</v>
      </c>
      <c r="R574" s="91">
        <f t="shared" si="68"/>
        <v>0</v>
      </c>
      <c r="S574" s="90">
        <f t="shared" si="69"/>
        <v>0</v>
      </c>
      <c r="T574" s="149"/>
      <c r="U574" s="150"/>
      <c r="V574" s="150"/>
      <c r="W574" s="150"/>
      <c r="X574" s="150"/>
      <c r="Y574" s="150"/>
      <c r="Z574" s="150"/>
      <c r="AA574" s="150"/>
      <c r="AB574" s="150"/>
      <c r="AC574" s="150"/>
      <c r="AD574" s="150"/>
      <c r="AE574" s="150"/>
      <c r="AF574" s="150"/>
      <c r="AG574" s="150"/>
      <c r="AH574" s="150"/>
      <c r="AI574" s="150"/>
      <c r="AJ574" s="150"/>
      <c r="AK574" s="150"/>
      <c r="AL574" s="150"/>
      <c r="AM574" s="150"/>
      <c r="AN574" s="150"/>
      <c r="AO574" s="150"/>
      <c r="AP574" s="150"/>
      <c r="AQ574" s="150"/>
      <c r="AR574" s="150"/>
      <c r="AS574" s="150"/>
      <c r="AT574" s="150"/>
      <c r="AU574" s="150"/>
      <c r="AV574" s="150"/>
      <c r="AW574" s="150"/>
      <c r="AX574" s="150"/>
      <c r="AY574" s="150"/>
      <c r="AZ574" s="150"/>
      <c r="BA574" s="150"/>
      <c r="BB574" s="150"/>
      <c r="BC574" s="150"/>
      <c r="BD574" s="150"/>
      <c r="BE574" s="150"/>
      <c r="BF574" s="150"/>
      <c r="BG574" s="150"/>
      <c r="BH574" s="150"/>
      <c r="BI574" s="150"/>
      <c r="BJ574" s="150"/>
      <c r="BK574" s="150"/>
      <c r="BL574" s="150"/>
      <c r="BM574" s="150"/>
      <c r="BN574" s="150"/>
      <c r="BO574" s="150"/>
      <c r="BP574" s="150"/>
      <c r="BQ574" s="150"/>
      <c r="BR574" s="150"/>
      <c r="BS574" s="150"/>
      <c r="BT574" s="150"/>
      <c r="BU574" s="150"/>
      <c r="BV574" s="150"/>
      <c r="BW574" s="150"/>
      <c r="BX574" s="150"/>
      <c r="BY574" s="150"/>
      <c r="BZ574" s="150"/>
      <c r="CA574" s="150"/>
      <c r="CB574" s="150"/>
      <c r="CC574" s="150"/>
      <c r="CD574" s="150"/>
      <c r="CE574" s="150"/>
      <c r="CF574" s="150"/>
      <c r="CG574" s="150"/>
      <c r="CH574" s="150"/>
      <c r="CI574" s="150"/>
      <c r="CJ574" s="150"/>
      <c r="CK574" s="150"/>
      <c r="CL574" s="150"/>
    </row>
    <row r="575" spans="1:90" s="144" customFormat="1" hidden="1">
      <c r="A575" s="105" t="s">
        <v>1671</v>
      </c>
      <c r="B575" s="106"/>
      <c r="C575" s="106"/>
      <c r="D575" s="106"/>
      <c r="E575" s="106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70"/>
      <c r="T575" s="146"/>
      <c r="U575" s="143"/>
      <c r="V575" s="143"/>
      <c r="W575" s="143"/>
      <c r="X575" s="143"/>
      <c r="Y575" s="143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43"/>
      <c r="AJ575" s="143"/>
      <c r="AK575" s="143"/>
      <c r="AL575" s="143"/>
      <c r="AM575" s="143"/>
      <c r="AN575" s="143"/>
      <c r="AO575" s="143"/>
      <c r="AP575" s="143"/>
      <c r="AQ575" s="143"/>
      <c r="AR575" s="143"/>
      <c r="AS575" s="143"/>
      <c r="AT575" s="143"/>
      <c r="AU575" s="143"/>
      <c r="AV575" s="143"/>
      <c r="AW575" s="143"/>
      <c r="AX575" s="143"/>
      <c r="AY575" s="143"/>
      <c r="AZ575" s="143"/>
      <c r="BA575" s="143"/>
      <c r="BB575" s="143"/>
      <c r="BC575" s="143"/>
      <c r="BD575" s="143"/>
      <c r="BE575" s="143"/>
      <c r="BF575" s="143"/>
      <c r="BG575" s="143"/>
      <c r="BH575" s="143"/>
      <c r="BI575" s="143"/>
      <c r="BJ575" s="143"/>
      <c r="BK575" s="143"/>
      <c r="BL575" s="143"/>
      <c r="BM575" s="143"/>
      <c r="BN575" s="143"/>
      <c r="BO575" s="143"/>
      <c r="BP575" s="143"/>
      <c r="BQ575" s="143"/>
      <c r="BR575" s="143"/>
      <c r="BS575" s="143"/>
      <c r="BT575" s="143"/>
      <c r="BU575" s="143"/>
      <c r="BV575" s="143"/>
      <c r="BW575" s="143"/>
      <c r="BX575" s="143"/>
      <c r="BY575" s="143"/>
      <c r="BZ575" s="143"/>
      <c r="CA575" s="143"/>
      <c r="CB575" s="143"/>
      <c r="CC575" s="143"/>
      <c r="CD575" s="143"/>
      <c r="CE575" s="143"/>
      <c r="CF575" s="143"/>
      <c r="CG575" s="143"/>
      <c r="CH575" s="143"/>
      <c r="CI575" s="143"/>
      <c r="CJ575" s="143"/>
      <c r="CK575" s="143"/>
      <c r="CL575" s="143"/>
    </row>
    <row r="576" spans="1:90" s="144" customFormat="1" hidden="1">
      <c r="A576" s="71" t="s">
        <v>1672</v>
      </c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82"/>
      <c r="T576" s="147"/>
      <c r="U576" s="143"/>
      <c r="V576" s="143"/>
      <c r="W576" s="143"/>
      <c r="X576" s="143"/>
      <c r="Y576" s="143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43"/>
      <c r="AJ576" s="143"/>
      <c r="AK576" s="143"/>
      <c r="AL576" s="143"/>
      <c r="AM576" s="143"/>
      <c r="AN576" s="143"/>
      <c r="AO576" s="143"/>
      <c r="AP576" s="143"/>
      <c r="AQ576" s="143"/>
      <c r="AR576" s="143"/>
      <c r="AS576" s="143"/>
      <c r="AT576" s="143"/>
      <c r="AU576" s="143"/>
      <c r="AV576" s="143"/>
      <c r="AW576" s="143"/>
      <c r="AX576" s="143"/>
      <c r="AY576" s="143"/>
      <c r="AZ576" s="143"/>
      <c r="BA576" s="143"/>
      <c r="BB576" s="143"/>
      <c r="BC576" s="143"/>
      <c r="BD576" s="143"/>
      <c r="BE576" s="143"/>
      <c r="BF576" s="143"/>
      <c r="BG576" s="143"/>
      <c r="BH576" s="143"/>
      <c r="BI576" s="143"/>
      <c r="BJ576" s="143"/>
      <c r="BK576" s="143"/>
      <c r="BL576" s="143"/>
      <c r="BM576" s="143"/>
      <c r="BN576" s="143"/>
      <c r="BO576" s="143"/>
      <c r="BP576" s="143"/>
      <c r="BQ576" s="143"/>
      <c r="BR576" s="143"/>
      <c r="BS576" s="143"/>
      <c r="BT576" s="143"/>
      <c r="BU576" s="143"/>
      <c r="BV576" s="143"/>
      <c r="BW576" s="143"/>
      <c r="BX576" s="143"/>
      <c r="BY576" s="143"/>
      <c r="BZ576" s="143"/>
      <c r="CA576" s="143"/>
      <c r="CB576" s="143"/>
      <c r="CC576" s="143"/>
      <c r="CD576" s="143"/>
      <c r="CE576" s="143"/>
      <c r="CF576" s="143"/>
      <c r="CG576" s="143"/>
      <c r="CH576" s="143"/>
      <c r="CI576" s="143"/>
      <c r="CJ576" s="143"/>
      <c r="CK576" s="143"/>
      <c r="CL576" s="143"/>
    </row>
    <row r="577" spans="1:90" ht="78.75" hidden="1">
      <c r="A577" s="84" t="s">
        <v>1673</v>
      </c>
      <c r="B577" s="85"/>
      <c r="C577" s="85" t="s">
        <v>2959</v>
      </c>
      <c r="D577" s="85" t="s">
        <v>2960</v>
      </c>
      <c r="E577" s="4" t="s">
        <v>1674</v>
      </c>
      <c r="F577" s="86" t="s">
        <v>3566</v>
      </c>
      <c r="G577" s="87" t="s">
        <v>158</v>
      </c>
      <c r="H577" s="84"/>
      <c r="I577" s="84" t="s">
        <v>1675</v>
      </c>
      <c r="J577" s="88">
        <v>10</v>
      </c>
      <c r="K577" s="84" t="s">
        <v>1676</v>
      </c>
      <c r="L577" s="84" t="s">
        <v>1677</v>
      </c>
      <c r="M577" s="85" t="s">
        <v>1678</v>
      </c>
      <c r="N577" s="85"/>
      <c r="O577" s="88"/>
      <c r="P577" s="89" t="s">
        <v>3632</v>
      </c>
      <c r="Q577" s="90">
        <v>432.96000000000004</v>
      </c>
      <c r="R577" s="91">
        <f t="shared" ref="R577:R581" si="70">SUM(U577:CL577)</f>
        <v>0</v>
      </c>
      <c r="S577" s="90">
        <f t="shared" ref="S577:S581" si="71">Q577*R577</f>
        <v>0</v>
      </c>
      <c r="T577" s="149"/>
      <c r="U577" s="150"/>
      <c r="V577" s="150"/>
      <c r="W577" s="150"/>
      <c r="X577" s="150"/>
      <c r="Y577" s="150"/>
      <c r="Z577" s="150"/>
      <c r="AA577" s="150"/>
      <c r="AB577" s="150"/>
      <c r="AC577" s="150"/>
      <c r="AD577" s="150"/>
      <c r="AE577" s="150"/>
      <c r="AF577" s="150"/>
      <c r="AG577" s="150"/>
      <c r="AH577" s="150"/>
      <c r="AI577" s="150"/>
      <c r="AJ577" s="150"/>
      <c r="AK577" s="150"/>
      <c r="AL577" s="150"/>
      <c r="AM577" s="150"/>
      <c r="AN577" s="150"/>
      <c r="AO577" s="150"/>
      <c r="AP577" s="150"/>
      <c r="AQ577" s="150"/>
      <c r="AR577" s="150"/>
      <c r="AS577" s="150"/>
      <c r="AT577" s="150"/>
      <c r="AU577" s="150"/>
      <c r="AV577" s="150"/>
      <c r="AW577" s="150"/>
      <c r="AX577" s="150"/>
      <c r="AY577" s="150"/>
      <c r="AZ577" s="150"/>
      <c r="BA577" s="150"/>
      <c r="BB577" s="150"/>
      <c r="BC577" s="150"/>
      <c r="BD577" s="150"/>
      <c r="BE577" s="150"/>
      <c r="BF577" s="150"/>
      <c r="BG577" s="150"/>
      <c r="BH577" s="150"/>
      <c r="BI577" s="150"/>
      <c r="BJ577" s="150"/>
      <c r="BK577" s="150"/>
      <c r="BL577" s="150"/>
      <c r="BM577" s="150"/>
      <c r="BN577" s="150"/>
      <c r="BO577" s="150"/>
      <c r="BP577" s="150"/>
      <c r="BQ577" s="150"/>
      <c r="BR577" s="150"/>
      <c r="BS577" s="150"/>
      <c r="BT577" s="150"/>
      <c r="BU577" s="150"/>
      <c r="BV577" s="150"/>
      <c r="BW577" s="150"/>
      <c r="BX577" s="150"/>
      <c r="BY577" s="150"/>
      <c r="BZ577" s="150"/>
      <c r="CA577" s="150"/>
      <c r="CB577" s="150"/>
      <c r="CC577" s="150"/>
      <c r="CD577" s="150"/>
      <c r="CE577" s="150"/>
      <c r="CF577" s="150"/>
      <c r="CG577" s="150"/>
      <c r="CH577" s="150"/>
      <c r="CI577" s="150"/>
      <c r="CJ577" s="150"/>
      <c r="CK577" s="150"/>
      <c r="CL577" s="150"/>
    </row>
    <row r="578" spans="1:90" ht="79.5" hidden="1" customHeight="1">
      <c r="A578" s="84" t="s">
        <v>1679</v>
      </c>
      <c r="B578" s="85"/>
      <c r="C578" s="85" t="s">
        <v>2961</v>
      </c>
      <c r="D578" s="85" t="s">
        <v>2962</v>
      </c>
      <c r="E578" s="84" t="s">
        <v>1680</v>
      </c>
      <c r="F578" s="86" t="s">
        <v>3567</v>
      </c>
      <c r="G578" s="87" t="s">
        <v>158</v>
      </c>
      <c r="H578" s="5"/>
      <c r="I578" s="94" t="s">
        <v>1681</v>
      </c>
      <c r="J578" s="88">
        <v>10</v>
      </c>
      <c r="K578" s="84" t="s">
        <v>1682</v>
      </c>
      <c r="L578" s="84" t="s">
        <v>1683</v>
      </c>
      <c r="M578" s="85" t="s">
        <v>1684</v>
      </c>
      <c r="N578" s="85"/>
      <c r="O578" s="88"/>
      <c r="P578" s="89" t="s">
        <v>3632</v>
      </c>
      <c r="Q578" s="90">
        <v>374.00000000000006</v>
      </c>
      <c r="R578" s="91">
        <f t="shared" si="70"/>
        <v>0</v>
      </c>
      <c r="S578" s="90">
        <f t="shared" si="71"/>
        <v>0</v>
      </c>
      <c r="T578" s="149"/>
      <c r="U578" s="150"/>
      <c r="V578" s="150"/>
      <c r="W578" s="150"/>
      <c r="X578" s="150"/>
      <c r="Y578" s="150"/>
      <c r="Z578" s="150"/>
      <c r="AA578" s="150"/>
      <c r="AB578" s="150"/>
      <c r="AC578" s="150"/>
      <c r="AD578" s="150"/>
      <c r="AE578" s="150"/>
      <c r="AF578" s="150"/>
      <c r="AG578" s="150"/>
      <c r="AH578" s="150"/>
      <c r="AI578" s="150"/>
      <c r="AJ578" s="150"/>
      <c r="AK578" s="150"/>
      <c r="AL578" s="150"/>
      <c r="AM578" s="150"/>
      <c r="AN578" s="150"/>
      <c r="AO578" s="150"/>
      <c r="AP578" s="150"/>
      <c r="AQ578" s="150"/>
      <c r="AR578" s="150"/>
      <c r="AS578" s="150"/>
      <c r="AT578" s="150"/>
      <c r="AU578" s="150"/>
      <c r="AV578" s="150"/>
      <c r="AW578" s="150"/>
      <c r="AX578" s="150"/>
      <c r="AY578" s="150"/>
      <c r="AZ578" s="150"/>
      <c r="BA578" s="150"/>
      <c r="BB578" s="150"/>
      <c r="BC578" s="150"/>
      <c r="BD578" s="150"/>
      <c r="BE578" s="150"/>
      <c r="BF578" s="150"/>
      <c r="BG578" s="150"/>
      <c r="BH578" s="150"/>
      <c r="BI578" s="150"/>
      <c r="BJ578" s="150"/>
      <c r="BK578" s="150"/>
      <c r="BL578" s="150"/>
      <c r="BM578" s="150"/>
      <c r="BN578" s="150"/>
      <c r="BO578" s="150"/>
      <c r="BP578" s="150"/>
      <c r="BQ578" s="150"/>
      <c r="BR578" s="150"/>
      <c r="BS578" s="150"/>
      <c r="BT578" s="150"/>
      <c r="BU578" s="150"/>
      <c r="BV578" s="150"/>
      <c r="BW578" s="150"/>
      <c r="BX578" s="150"/>
      <c r="BY578" s="150"/>
      <c r="BZ578" s="150"/>
      <c r="CA578" s="150"/>
      <c r="CB578" s="150"/>
      <c r="CC578" s="150"/>
      <c r="CD578" s="150"/>
      <c r="CE578" s="150"/>
      <c r="CF578" s="150"/>
      <c r="CG578" s="150"/>
      <c r="CH578" s="150"/>
      <c r="CI578" s="150"/>
      <c r="CJ578" s="150"/>
      <c r="CK578" s="150"/>
      <c r="CL578" s="150"/>
    </row>
    <row r="579" spans="1:90" ht="79.5" hidden="1" customHeight="1">
      <c r="A579" s="84" t="s">
        <v>1679</v>
      </c>
      <c r="B579" s="85"/>
      <c r="C579" s="85" t="s">
        <v>2963</v>
      </c>
      <c r="D579" s="85" t="s">
        <v>1685</v>
      </c>
      <c r="E579" s="84" t="s">
        <v>1685</v>
      </c>
      <c r="F579" s="86">
        <v>0</v>
      </c>
      <c r="G579" s="87" t="s">
        <v>158</v>
      </c>
      <c r="H579" s="94"/>
      <c r="I579" s="94" t="s">
        <v>1681</v>
      </c>
      <c r="J579" s="88">
        <v>10</v>
      </c>
      <c r="K579" s="84" t="s">
        <v>1682</v>
      </c>
      <c r="L579" s="84" t="s">
        <v>1686</v>
      </c>
      <c r="M579" s="85" t="s">
        <v>1684</v>
      </c>
      <c r="N579" s="85"/>
      <c r="O579" s="88"/>
      <c r="P579" s="89" t="s">
        <v>3631</v>
      </c>
      <c r="Q579" s="90">
        <v>374.00000000000006</v>
      </c>
      <c r="R579" s="91">
        <f t="shared" si="70"/>
        <v>0</v>
      </c>
      <c r="S579" s="90">
        <f t="shared" si="71"/>
        <v>0</v>
      </c>
      <c r="T579" s="149"/>
      <c r="U579" s="150"/>
      <c r="V579" s="150"/>
      <c r="W579" s="150"/>
      <c r="X579" s="150"/>
      <c r="Y579" s="150"/>
      <c r="Z579" s="150"/>
      <c r="AA579" s="150"/>
      <c r="AB579" s="150"/>
      <c r="AC579" s="150"/>
      <c r="AD579" s="150"/>
      <c r="AE579" s="150"/>
      <c r="AF579" s="150"/>
      <c r="AG579" s="150"/>
      <c r="AH579" s="150"/>
      <c r="AI579" s="150"/>
      <c r="AJ579" s="150"/>
      <c r="AK579" s="150"/>
      <c r="AL579" s="150"/>
      <c r="AM579" s="150"/>
      <c r="AN579" s="150"/>
      <c r="AO579" s="150"/>
      <c r="AP579" s="150"/>
      <c r="AQ579" s="150"/>
      <c r="AR579" s="150"/>
      <c r="AS579" s="150"/>
      <c r="AT579" s="150"/>
      <c r="AU579" s="150"/>
      <c r="AV579" s="150"/>
      <c r="AW579" s="150"/>
      <c r="AX579" s="150"/>
      <c r="AY579" s="150"/>
      <c r="AZ579" s="150"/>
      <c r="BA579" s="150"/>
      <c r="BB579" s="150"/>
      <c r="BC579" s="150"/>
      <c r="BD579" s="150"/>
      <c r="BE579" s="150"/>
      <c r="BF579" s="150"/>
      <c r="BG579" s="150"/>
      <c r="BH579" s="150"/>
      <c r="BI579" s="150"/>
      <c r="BJ579" s="150"/>
      <c r="BK579" s="150"/>
      <c r="BL579" s="150"/>
      <c r="BM579" s="150"/>
      <c r="BN579" s="150"/>
      <c r="BO579" s="150"/>
      <c r="BP579" s="150"/>
      <c r="BQ579" s="150"/>
      <c r="BR579" s="150"/>
      <c r="BS579" s="150"/>
      <c r="BT579" s="150"/>
      <c r="BU579" s="150"/>
      <c r="BV579" s="150"/>
      <c r="BW579" s="150"/>
      <c r="BX579" s="150"/>
      <c r="BY579" s="150"/>
      <c r="BZ579" s="150"/>
      <c r="CA579" s="150"/>
      <c r="CB579" s="150"/>
      <c r="CC579" s="150"/>
      <c r="CD579" s="150"/>
      <c r="CE579" s="150"/>
      <c r="CF579" s="150"/>
      <c r="CG579" s="150"/>
      <c r="CH579" s="150"/>
      <c r="CI579" s="150"/>
      <c r="CJ579" s="150"/>
      <c r="CK579" s="150"/>
      <c r="CL579" s="150"/>
    </row>
    <row r="580" spans="1:90" ht="56.25" hidden="1" customHeight="1">
      <c r="A580" s="84" t="s">
        <v>1687</v>
      </c>
      <c r="B580" s="85"/>
      <c r="C580" s="85" t="s">
        <v>2964</v>
      </c>
      <c r="D580" s="85" t="s">
        <v>2965</v>
      </c>
      <c r="E580" s="84" t="s">
        <v>1688</v>
      </c>
      <c r="F580" s="86" t="s">
        <v>3568</v>
      </c>
      <c r="G580" s="87" t="s">
        <v>158</v>
      </c>
      <c r="H580" s="94"/>
      <c r="I580" s="94" t="s">
        <v>1689</v>
      </c>
      <c r="J580" s="88">
        <v>11</v>
      </c>
      <c r="K580" s="84" t="s">
        <v>1690</v>
      </c>
      <c r="L580" s="84" t="s">
        <v>1691</v>
      </c>
      <c r="M580" s="85" t="s">
        <v>1684</v>
      </c>
      <c r="N580" s="85"/>
      <c r="O580" s="88"/>
      <c r="P580" s="89" t="s">
        <v>3632</v>
      </c>
      <c r="Q580" s="90">
        <v>374.00000000000006</v>
      </c>
      <c r="R580" s="91">
        <f t="shared" si="70"/>
        <v>0</v>
      </c>
      <c r="S580" s="90">
        <f t="shared" si="71"/>
        <v>0</v>
      </c>
      <c r="T580" s="149"/>
      <c r="U580" s="150"/>
      <c r="V580" s="150"/>
      <c r="W580" s="150"/>
      <c r="X580" s="150"/>
      <c r="Y580" s="150"/>
      <c r="Z580" s="150"/>
      <c r="AA580" s="150"/>
      <c r="AB580" s="150"/>
      <c r="AC580" s="150"/>
      <c r="AD580" s="150"/>
      <c r="AE580" s="150"/>
      <c r="AF580" s="150"/>
      <c r="AG580" s="150"/>
      <c r="AH580" s="150"/>
      <c r="AI580" s="150"/>
      <c r="AJ580" s="150"/>
      <c r="AK580" s="150"/>
      <c r="AL580" s="150"/>
      <c r="AM580" s="150"/>
      <c r="AN580" s="150"/>
      <c r="AO580" s="150"/>
      <c r="AP580" s="150"/>
      <c r="AQ580" s="150"/>
      <c r="AR580" s="150"/>
      <c r="AS580" s="150"/>
      <c r="AT580" s="150"/>
      <c r="AU580" s="150"/>
      <c r="AV580" s="150"/>
      <c r="AW580" s="150"/>
      <c r="AX580" s="150"/>
      <c r="AY580" s="150"/>
      <c r="AZ580" s="150"/>
      <c r="BA580" s="150"/>
      <c r="BB580" s="150"/>
      <c r="BC580" s="150"/>
      <c r="BD580" s="150"/>
      <c r="BE580" s="150"/>
      <c r="BF580" s="150"/>
      <c r="BG580" s="150"/>
      <c r="BH580" s="150"/>
      <c r="BI580" s="150"/>
      <c r="BJ580" s="150"/>
      <c r="BK580" s="150"/>
      <c r="BL580" s="150"/>
      <c r="BM580" s="150"/>
      <c r="BN580" s="150"/>
      <c r="BO580" s="150"/>
      <c r="BP580" s="150"/>
      <c r="BQ580" s="150"/>
      <c r="BR580" s="150"/>
      <c r="BS580" s="150"/>
      <c r="BT580" s="150"/>
      <c r="BU580" s="150"/>
      <c r="BV580" s="150"/>
      <c r="BW580" s="150"/>
      <c r="BX580" s="150"/>
      <c r="BY580" s="150"/>
      <c r="BZ580" s="150"/>
      <c r="CA580" s="150"/>
      <c r="CB580" s="150"/>
      <c r="CC580" s="150"/>
      <c r="CD580" s="150"/>
      <c r="CE580" s="150"/>
      <c r="CF580" s="150"/>
      <c r="CG580" s="150"/>
      <c r="CH580" s="150"/>
      <c r="CI580" s="150"/>
      <c r="CJ580" s="150"/>
      <c r="CK580" s="150"/>
      <c r="CL580" s="150"/>
    </row>
    <row r="581" spans="1:90" ht="56.25" hidden="1" customHeight="1">
      <c r="A581" s="6" t="s">
        <v>1687</v>
      </c>
      <c r="B581" s="85"/>
      <c r="C581" s="85" t="s">
        <v>2966</v>
      </c>
      <c r="D581" s="85" t="s">
        <v>1692</v>
      </c>
      <c r="E581" s="84" t="s">
        <v>1692</v>
      </c>
      <c r="F581" s="86">
        <v>0</v>
      </c>
      <c r="G581" s="87" t="s">
        <v>158</v>
      </c>
      <c r="H581" s="109"/>
      <c r="I581" s="109" t="s">
        <v>1689</v>
      </c>
      <c r="J581" s="88">
        <v>11</v>
      </c>
      <c r="K581" s="5" t="s">
        <v>1693</v>
      </c>
      <c r="L581" s="94" t="s">
        <v>1694</v>
      </c>
      <c r="M581" s="85" t="s">
        <v>1684</v>
      </c>
      <c r="N581" s="7"/>
      <c r="O581" s="88"/>
      <c r="P581" s="89" t="s">
        <v>3631</v>
      </c>
      <c r="Q581" s="90">
        <v>374.00000000000006</v>
      </c>
      <c r="R581" s="91">
        <f t="shared" si="70"/>
        <v>0</v>
      </c>
      <c r="S581" s="90">
        <f t="shared" si="71"/>
        <v>0</v>
      </c>
      <c r="T581" s="149"/>
      <c r="U581" s="150"/>
      <c r="V581" s="150"/>
      <c r="W581" s="150"/>
      <c r="X581" s="150"/>
      <c r="Y581" s="150"/>
      <c r="Z581" s="150"/>
      <c r="AA581" s="150"/>
      <c r="AB581" s="150"/>
      <c r="AC581" s="150"/>
      <c r="AD581" s="150"/>
      <c r="AE581" s="150"/>
      <c r="AF581" s="150"/>
      <c r="AG581" s="150"/>
      <c r="AH581" s="150"/>
      <c r="AI581" s="150"/>
      <c r="AJ581" s="150"/>
      <c r="AK581" s="150"/>
      <c r="AL581" s="150"/>
      <c r="AM581" s="150"/>
      <c r="AN581" s="150"/>
      <c r="AO581" s="150"/>
      <c r="AP581" s="150"/>
      <c r="AQ581" s="150"/>
      <c r="AR581" s="150"/>
      <c r="AS581" s="150"/>
      <c r="AT581" s="150"/>
      <c r="AU581" s="150"/>
      <c r="AV581" s="150"/>
      <c r="AW581" s="150"/>
      <c r="AX581" s="150"/>
      <c r="AY581" s="150"/>
      <c r="AZ581" s="150"/>
      <c r="BA581" s="150"/>
      <c r="BB581" s="150"/>
      <c r="BC581" s="150"/>
      <c r="BD581" s="150"/>
      <c r="BE581" s="150"/>
      <c r="BF581" s="150"/>
      <c r="BG581" s="150"/>
      <c r="BH581" s="150"/>
      <c r="BI581" s="150"/>
      <c r="BJ581" s="150"/>
      <c r="BK581" s="150"/>
      <c r="BL581" s="150"/>
      <c r="BM581" s="150"/>
      <c r="BN581" s="150"/>
      <c r="BO581" s="150"/>
      <c r="BP581" s="150"/>
      <c r="BQ581" s="150"/>
      <c r="BR581" s="150"/>
      <c r="BS581" s="150"/>
      <c r="BT581" s="150"/>
      <c r="BU581" s="150"/>
      <c r="BV581" s="150"/>
      <c r="BW581" s="150"/>
      <c r="BX581" s="150"/>
      <c r="BY581" s="150"/>
      <c r="BZ581" s="150"/>
      <c r="CA581" s="150"/>
      <c r="CB581" s="150"/>
      <c r="CC581" s="150"/>
      <c r="CD581" s="150"/>
      <c r="CE581" s="150"/>
      <c r="CF581" s="150"/>
      <c r="CG581" s="150"/>
      <c r="CH581" s="150"/>
      <c r="CI581" s="150"/>
      <c r="CJ581" s="150"/>
      <c r="CK581" s="150"/>
      <c r="CL581" s="150"/>
    </row>
    <row r="582" spans="1:90" s="144" customFormat="1" hidden="1">
      <c r="A582" s="95" t="s">
        <v>1695</v>
      </c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82"/>
      <c r="T582" s="151"/>
      <c r="U582" s="143"/>
      <c r="V582" s="143"/>
      <c r="W582" s="143"/>
      <c r="X582" s="143"/>
      <c r="Y582" s="143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43"/>
      <c r="AJ582" s="143"/>
      <c r="AK582" s="143"/>
      <c r="AL582" s="143"/>
      <c r="AM582" s="143"/>
      <c r="AN582" s="143"/>
      <c r="AO582" s="143"/>
      <c r="AP582" s="143"/>
      <c r="AQ582" s="143"/>
      <c r="AR582" s="143"/>
      <c r="AS582" s="143"/>
      <c r="AT582" s="143"/>
      <c r="AU582" s="143"/>
      <c r="AV582" s="143"/>
      <c r="AW582" s="143"/>
      <c r="AX582" s="143"/>
      <c r="AY582" s="143"/>
      <c r="AZ582" s="143"/>
      <c r="BA582" s="143"/>
      <c r="BB582" s="143"/>
      <c r="BC582" s="143"/>
      <c r="BD582" s="143"/>
      <c r="BE582" s="143"/>
      <c r="BF582" s="143"/>
      <c r="BG582" s="143"/>
      <c r="BH582" s="143"/>
      <c r="BI582" s="143"/>
      <c r="BJ582" s="143"/>
      <c r="BK582" s="143"/>
      <c r="BL582" s="143"/>
      <c r="BM582" s="143"/>
      <c r="BN582" s="143"/>
      <c r="BO582" s="143"/>
      <c r="BP582" s="143"/>
      <c r="BQ582" s="143"/>
      <c r="BR582" s="143"/>
      <c r="BS582" s="143"/>
      <c r="BT582" s="143"/>
      <c r="BU582" s="143"/>
      <c r="BV582" s="143"/>
      <c r="BW582" s="143"/>
      <c r="BX582" s="143"/>
      <c r="BY582" s="143"/>
      <c r="BZ582" s="143"/>
      <c r="CA582" s="143"/>
      <c r="CB582" s="143"/>
      <c r="CC582" s="143"/>
      <c r="CD582" s="143"/>
      <c r="CE582" s="143"/>
      <c r="CF582" s="143"/>
      <c r="CG582" s="143"/>
      <c r="CH582" s="143"/>
      <c r="CI582" s="143"/>
      <c r="CJ582" s="143"/>
      <c r="CK582" s="143"/>
      <c r="CL582" s="143"/>
    </row>
    <row r="583" spans="1:90" ht="110.25" hidden="1">
      <c r="A583" s="84" t="s">
        <v>1696</v>
      </c>
      <c r="B583" s="85"/>
      <c r="C583" s="85" t="s">
        <v>2967</v>
      </c>
      <c r="D583" s="85" t="s">
        <v>2968</v>
      </c>
      <c r="E583" s="4" t="s">
        <v>1697</v>
      </c>
      <c r="F583" s="86" t="s">
        <v>3569</v>
      </c>
      <c r="G583" s="87" t="s">
        <v>158</v>
      </c>
      <c r="H583" s="94"/>
      <c r="I583" s="94" t="s">
        <v>1698</v>
      </c>
      <c r="J583" s="88" t="s">
        <v>1649</v>
      </c>
      <c r="K583" s="84" t="s">
        <v>1699</v>
      </c>
      <c r="L583" s="84" t="s">
        <v>1700</v>
      </c>
      <c r="M583" s="85" t="s">
        <v>1701</v>
      </c>
      <c r="N583" s="85"/>
      <c r="O583" s="88"/>
      <c r="P583" s="89" t="s">
        <v>3631</v>
      </c>
      <c r="Q583" s="90">
        <v>462.99</v>
      </c>
      <c r="R583" s="91">
        <f t="shared" ref="R583:R585" si="72">SUM(U583:CL583)</f>
        <v>0</v>
      </c>
      <c r="S583" s="90">
        <f t="shared" ref="S583:S585" si="73">Q583*R583</f>
        <v>0</v>
      </c>
      <c r="T583" s="149"/>
      <c r="U583" s="150"/>
      <c r="V583" s="150"/>
      <c r="W583" s="150"/>
      <c r="X583" s="150"/>
      <c r="Y583" s="150"/>
      <c r="Z583" s="150"/>
      <c r="AA583" s="150"/>
      <c r="AB583" s="150"/>
      <c r="AC583" s="150"/>
      <c r="AD583" s="150"/>
      <c r="AE583" s="150"/>
      <c r="AF583" s="150"/>
      <c r="AG583" s="150"/>
      <c r="AH583" s="150"/>
      <c r="AI583" s="150"/>
      <c r="AJ583" s="150"/>
      <c r="AK583" s="150"/>
      <c r="AL583" s="150"/>
      <c r="AM583" s="150"/>
      <c r="AN583" s="150"/>
      <c r="AO583" s="150"/>
      <c r="AP583" s="150"/>
      <c r="AQ583" s="150"/>
      <c r="AR583" s="150"/>
      <c r="AS583" s="150"/>
      <c r="AT583" s="150"/>
      <c r="AU583" s="150"/>
      <c r="AV583" s="150"/>
      <c r="AW583" s="150"/>
      <c r="AX583" s="150"/>
      <c r="AY583" s="150"/>
      <c r="AZ583" s="150"/>
      <c r="BA583" s="150"/>
      <c r="BB583" s="150"/>
      <c r="BC583" s="150"/>
      <c r="BD583" s="150"/>
      <c r="BE583" s="150"/>
      <c r="BF583" s="150"/>
      <c r="BG583" s="150"/>
      <c r="BH583" s="150"/>
      <c r="BI583" s="150"/>
      <c r="BJ583" s="150"/>
      <c r="BK583" s="150"/>
      <c r="BL583" s="150"/>
      <c r="BM583" s="150"/>
      <c r="BN583" s="150"/>
      <c r="BO583" s="150"/>
      <c r="BP583" s="150"/>
      <c r="BQ583" s="150"/>
      <c r="BR583" s="150"/>
      <c r="BS583" s="150"/>
      <c r="BT583" s="150"/>
      <c r="BU583" s="150"/>
      <c r="BV583" s="150"/>
      <c r="BW583" s="150"/>
      <c r="BX583" s="150"/>
      <c r="BY583" s="150"/>
      <c r="BZ583" s="150"/>
      <c r="CA583" s="150"/>
      <c r="CB583" s="150"/>
      <c r="CC583" s="150"/>
      <c r="CD583" s="150"/>
      <c r="CE583" s="150"/>
      <c r="CF583" s="150"/>
      <c r="CG583" s="150"/>
      <c r="CH583" s="150"/>
      <c r="CI583" s="150"/>
      <c r="CJ583" s="150"/>
      <c r="CK583" s="150"/>
      <c r="CL583" s="150"/>
    </row>
    <row r="584" spans="1:90" s="144" customFormat="1" ht="47.25" hidden="1">
      <c r="A584" s="123"/>
      <c r="B584" s="124"/>
      <c r="C584" s="85" t="s">
        <v>2969</v>
      </c>
      <c r="D584" s="85" t="s">
        <v>2970</v>
      </c>
      <c r="E584" s="84" t="s">
        <v>1702</v>
      </c>
      <c r="F584" s="86" t="s">
        <v>3570</v>
      </c>
      <c r="G584" s="87" t="s">
        <v>158</v>
      </c>
      <c r="H584" s="102"/>
      <c r="I584" s="125"/>
      <c r="J584" s="88" t="s">
        <v>1649</v>
      </c>
      <c r="K584" s="84" t="s">
        <v>1699</v>
      </c>
      <c r="L584" s="84" t="s">
        <v>1703</v>
      </c>
      <c r="M584" s="85" t="s">
        <v>1044</v>
      </c>
      <c r="N584" s="85"/>
      <c r="O584" s="88"/>
      <c r="P584" s="89" t="s">
        <v>3632</v>
      </c>
      <c r="Q584" s="90">
        <v>166.98000000000002</v>
      </c>
      <c r="R584" s="91">
        <f t="shared" si="72"/>
        <v>0</v>
      </c>
      <c r="S584" s="90">
        <f t="shared" si="73"/>
        <v>0</v>
      </c>
      <c r="T584" s="154"/>
      <c r="U584" s="143"/>
      <c r="V584" s="143"/>
      <c r="W584" s="143"/>
      <c r="X584" s="143"/>
      <c r="Y584" s="143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43"/>
      <c r="AJ584" s="143"/>
      <c r="AK584" s="143"/>
      <c r="AL584" s="143"/>
      <c r="AM584" s="143"/>
      <c r="AN584" s="143"/>
      <c r="AO584" s="143"/>
      <c r="AP584" s="143"/>
      <c r="AQ584" s="143"/>
      <c r="AR584" s="143"/>
      <c r="AS584" s="143"/>
      <c r="AT584" s="143"/>
      <c r="AU584" s="143"/>
      <c r="AV584" s="143"/>
      <c r="AW584" s="143"/>
      <c r="AX584" s="143"/>
      <c r="AY584" s="143"/>
      <c r="AZ584" s="143"/>
      <c r="BA584" s="143"/>
      <c r="BB584" s="143"/>
      <c r="BC584" s="143"/>
      <c r="BD584" s="143"/>
      <c r="BE584" s="143"/>
      <c r="BF584" s="143"/>
      <c r="BG584" s="143"/>
      <c r="BH584" s="143"/>
      <c r="BI584" s="143"/>
      <c r="BJ584" s="143"/>
      <c r="BK584" s="143"/>
      <c r="BL584" s="143"/>
      <c r="BM584" s="143"/>
      <c r="BN584" s="143"/>
      <c r="BO584" s="143"/>
      <c r="BP584" s="143"/>
      <c r="BQ584" s="143"/>
      <c r="BR584" s="143"/>
      <c r="BS584" s="143"/>
      <c r="BT584" s="143"/>
      <c r="BU584" s="143"/>
      <c r="BV584" s="143"/>
      <c r="BW584" s="143"/>
      <c r="BX584" s="143"/>
      <c r="BY584" s="143"/>
      <c r="BZ584" s="143"/>
      <c r="CA584" s="143"/>
      <c r="CB584" s="143"/>
      <c r="CC584" s="143"/>
      <c r="CD584" s="143"/>
      <c r="CE584" s="143"/>
      <c r="CF584" s="143"/>
      <c r="CG584" s="143"/>
      <c r="CH584" s="143"/>
      <c r="CI584" s="143"/>
      <c r="CJ584" s="143"/>
      <c r="CK584" s="143"/>
      <c r="CL584" s="143"/>
    </row>
    <row r="585" spans="1:90" s="144" customFormat="1" ht="63" hidden="1">
      <c r="A585" s="123"/>
      <c r="B585" s="124"/>
      <c r="C585" s="85" t="s">
        <v>2971</v>
      </c>
      <c r="D585" s="85" t="s">
        <v>2972</v>
      </c>
      <c r="E585" s="101" t="s">
        <v>1704</v>
      </c>
      <c r="F585" s="86" t="s">
        <v>3571</v>
      </c>
      <c r="G585" s="87" t="s">
        <v>158</v>
      </c>
      <c r="H585" s="102"/>
      <c r="I585" s="125"/>
      <c r="J585" s="88" t="s">
        <v>1649</v>
      </c>
      <c r="K585" s="84" t="s">
        <v>1699</v>
      </c>
      <c r="L585" s="84" t="s">
        <v>1705</v>
      </c>
      <c r="M585" s="85" t="s">
        <v>1044</v>
      </c>
      <c r="N585" s="85"/>
      <c r="O585" s="88"/>
      <c r="P585" s="89" t="s">
        <v>3632</v>
      </c>
      <c r="Q585" s="90">
        <v>80.959999999999994</v>
      </c>
      <c r="R585" s="91">
        <f t="shared" si="72"/>
        <v>0</v>
      </c>
      <c r="S585" s="90">
        <f t="shared" si="73"/>
        <v>0</v>
      </c>
      <c r="T585" s="154"/>
      <c r="U585" s="143"/>
      <c r="V585" s="143"/>
      <c r="W585" s="143"/>
      <c r="X585" s="143"/>
      <c r="Y585" s="143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43"/>
      <c r="AJ585" s="143"/>
      <c r="AK585" s="143"/>
      <c r="AL585" s="143"/>
      <c r="AM585" s="143"/>
      <c r="AN585" s="143"/>
      <c r="AO585" s="143"/>
      <c r="AP585" s="143"/>
      <c r="AQ585" s="143"/>
      <c r="AR585" s="143"/>
      <c r="AS585" s="143"/>
      <c r="AT585" s="143"/>
      <c r="AU585" s="143"/>
      <c r="AV585" s="143"/>
      <c r="AW585" s="143"/>
      <c r="AX585" s="143"/>
      <c r="AY585" s="143"/>
      <c r="AZ585" s="143"/>
      <c r="BA585" s="143"/>
      <c r="BB585" s="143"/>
      <c r="BC585" s="143"/>
      <c r="BD585" s="143"/>
      <c r="BE585" s="143"/>
      <c r="BF585" s="143"/>
      <c r="BG585" s="143"/>
      <c r="BH585" s="143"/>
      <c r="BI585" s="143"/>
      <c r="BJ585" s="143"/>
      <c r="BK585" s="143"/>
      <c r="BL585" s="143"/>
      <c r="BM585" s="143"/>
      <c r="BN585" s="143"/>
      <c r="BO585" s="143"/>
      <c r="BP585" s="143"/>
      <c r="BQ585" s="143"/>
      <c r="BR585" s="143"/>
      <c r="BS585" s="143"/>
      <c r="BT585" s="143"/>
      <c r="BU585" s="143"/>
      <c r="BV585" s="143"/>
      <c r="BW585" s="143"/>
      <c r="BX585" s="143"/>
      <c r="BY585" s="143"/>
      <c r="BZ585" s="143"/>
      <c r="CA585" s="143"/>
      <c r="CB585" s="143"/>
      <c r="CC585" s="143"/>
      <c r="CD585" s="143"/>
      <c r="CE585" s="143"/>
      <c r="CF585" s="143"/>
      <c r="CG585" s="143"/>
      <c r="CH585" s="143"/>
      <c r="CI585" s="143"/>
      <c r="CJ585" s="143"/>
      <c r="CK585" s="143"/>
      <c r="CL585" s="143"/>
    </row>
    <row r="586" spans="1:90" s="144" customFormat="1" hidden="1">
      <c r="A586" s="95" t="s">
        <v>1706</v>
      </c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82"/>
      <c r="T586" s="151"/>
      <c r="U586" s="143"/>
      <c r="V586" s="143"/>
      <c r="W586" s="143"/>
      <c r="X586" s="143"/>
      <c r="Y586" s="143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43"/>
      <c r="AJ586" s="143"/>
      <c r="AK586" s="143"/>
      <c r="AL586" s="143"/>
      <c r="AM586" s="143"/>
      <c r="AN586" s="143"/>
      <c r="AO586" s="143"/>
      <c r="AP586" s="143"/>
      <c r="AQ586" s="143"/>
      <c r="AR586" s="143"/>
      <c r="AS586" s="143"/>
      <c r="AT586" s="143"/>
      <c r="AU586" s="143"/>
      <c r="AV586" s="143"/>
      <c r="AW586" s="143"/>
      <c r="AX586" s="143"/>
      <c r="AY586" s="143"/>
      <c r="AZ586" s="143"/>
      <c r="BA586" s="143"/>
      <c r="BB586" s="143"/>
      <c r="BC586" s="143"/>
      <c r="BD586" s="143"/>
      <c r="BE586" s="143"/>
      <c r="BF586" s="143"/>
      <c r="BG586" s="143"/>
      <c r="BH586" s="143"/>
      <c r="BI586" s="143"/>
      <c r="BJ586" s="143"/>
      <c r="BK586" s="143"/>
      <c r="BL586" s="143"/>
      <c r="BM586" s="143"/>
      <c r="BN586" s="143"/>
      <c r="BO586" s="143"/>
      <c r="BP586" s="143"/>
      <c r="BQ586" s="143"/>
      <c r="BR586" s="143"/>
      <c r="BS586" s="143"/>
      <c r="BT586" s="143"/>
      <c r="BU586" s="143"/>
      <c r="BV586" s="143"/>
      <c r="BW586" s="143"/>
      <c r="BX586" s="143"/>
      <c r="BY586" s="143"/>
      <c r="BZ586" s="143"/>
      <c r="CA586" s="143"/>
      <c r="CB586" s="143"/>
      <c r="CC586" s="143"/>
      <c r="CD586" s="143"/>
      <c r="CE586" s="143"/>
      <c r="CF586" s="143"/>
      <c r="CG586" s="143"/>
      <c r="CH586" s="143"/>
      <c r="CI586" s="143"/>
      <c r="CJ586" s="143"/>
      <c r="CK586" s="143"/>
      <c r="CL586" s="143"/>
    </row>
    <row r="587" spans="1:90" ht="87" hidden="1" customHeight="1">
      <c r="A587" s="84" t="s">
        <v>1707</v>
      </c>
      <c r="B587" s="85"/>
      <c r="C587" s="85" t="s">
        <v>2973</v>
      </c>
      <c r="D587" s="85" t="s">
        <v>2974</v>
      </c>
      <c r="E587" s="4" t="s">
        <v>1708</v>
      </c>
      <c r="F587" s="86" t="s">
        <v>3572</v>
      </c>
      <c r="G587" s="87" t="s">
        <v>158</v>
      </c>
      <c r="H587" s="84"/>
      <c r="I587" s="84" t="s">
        <v>1709</v>
      </c>
      <c r="J587" s="88" t="s">
        <v>1649</v>
      </c>
      <c r="K587" s="84" t="s">
        <v>1710</v>
      </c>
      <c r="L587" s="84" t="s">
        <v>1711</v>
      </c>
      <c r="M587" s="85" t="s">
        <v>1712</v>
      </c>
      <c r="N587" s="85"/>
      <c r="O587" s="88"/>
      <c r="P587" s="89" t="s">
        <v>3632</v>
      </c>
      <c r="Q587" s="90">
        <v>396.99</v>
      </c>
      <c r="R587" s="91">
        <f>SUM(U587:CL587)</f>
        <v>0</v>
      </c>
      <c r="S587" s="90">
        <f>Q587*R587</f>
        <v>0</v>
      </c>
      <c r="T587" s="149"/>
      <c r="U587" s="150"/>
      <c r="V587" s="150"/>
      <c r="W587" s="150"/>
      <c r="X587" s="150"/>
      <c r="Y587" s="150"/>
      <c r="Z587" s="150"/>
      <c r="AA587" s="150"/>
      <c r="AB587" s="150"/>
      <c r="AC587" s="150"/>
      <c r="AD587" s="150"/>
      <c r="AE587" s="150"/>
      <c r="AF587" s="150"/>
      <c r="AG587" s="150"/>
      <c r="AH587" s="150"/>
      <c r="AI587" s="150"/>
      <c r="AJ587" s="150"/>
      <c r="AK587" s="150"/>
      <c r="AL587" s="150"/>
      <c r="AM587" s="150"/>
      <c r="AN587" s="150"/>
      <c r="AO587" s="150"/>
      <c r="AP587" s="150"/>
      <c r="AQ587" s="150"/>
      <c r="AR587" s="150"/>
      <c r="AS587" s="150"/>
      <c r="AT587" s="150"/>
      <c r="AU587" s="150"/>
      <c r="AV587" s="150"/>
      <c r="AW587" s="150"/>
      <c r="AX587" s="150"/>
      <c r="AY587" s="150"/>
      <c r="AZ587" s="150"/>
      <c r="BA587" s="150"/>
      <c r="BB587" s="150"/>
      <c r="BC587" s="150"/>
      <c r="BD587" s="150"/>
      <c r="BE587" s="150"/>
      <c r="BF587" s="150"/>
      <c r="BG587" s="150"/>
      <c r="BH587" s="150"/>
      <c r="BI587" s="150"/>
      <c r="BJ587" s="150"/>
      <c r="BK587" s="150"/>
      <c r="BL587" s="150"/>
      <c r="BM587" s="150"/>
      <c r="BN587" s="150"/>
      <c r="BO587" s="150"/>
      <c r="BP587" s="150"/>
      <c r="BQ587" s="150"/>
      <c r="BR587" s="150"/>
      <c r="BS587" s="150"/>
      <c r="BT587" s="150"/>
      <c r="BU587" s="150"/>
      <c r="BV587" s="150"/>
      <c r="BW587" s="150"/>
      <c r="BX587" s="150"/>
      <c r="BY587" s="150"/>
      <c r="BZ587" s="150"/>
      <c r="CA587" s="150"/>
      <c r="CB587" s="150"/>
      <c r="CC587" s="150"/>
      <c r="CD587" s="150"/>
      <c r="CE587" s="150"/>
      <c r="CF587" s="150"/>
      <c r="CG587" s="150"/>
      <c r="CH587" s="150"/>
      <c r="CI587" s="150"/>
      <c r="CJ587" s="150"/>
      <c r="CK587" s="150"/>
      <c r="CL587" s="150"/>
    </row>
    <row r="588" spans="1:90" s="144" customFormat="1" hidden="1">
      <c r="A588" s="95" t="s">
        <v>1713</v>
      </c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82"/>
      <c r="T588" s="151"/>
      <c r="U588" s="143"/>
      <c r="V588" s="143"/>
      <c r="W588" s="143"/>
      <c r="X588" s="143"/>
      <c r="Y588" s="143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43"/>
      <c r="AJ588" s="143"/>
      <c r="AK588" s="143"/>
      <c r="AL588" s="143"/>
      <c r="AM588" s="143"/>
      <c r="AN588" s="143"/>
      <c r="AO588" s="143"/>
      <c r="AP588" s="143"/>
      <c r="AQ588" s="143"/>
      <c r="AR588" s="143"/>
      <c r="AS588" s="143"/>
      <c r="AT588" s="143"/>
      <c r="AU588" s="143"/>
      <c r="AV588" s="143"/>
      <c r="AW588" s="143"/>
      <c r="AX588" s="143"/>
      <c r="AY588" s="143"/>
      <c r="AZ588" s="143"/>
      <c r="BA588" s="143"/>
      <c r="BB588" s="143"/>
      <c r="BC588" s="143"/>
      <c r="BD588" s="143"/>
      <c r="BE588" s="143"/>
      <c r="BF588" s="143"/>
      <c r="BG588" s="143"/>
      <c r="BH588" s="143"/>
      <c r="BI588" s="143"/>
      <c r="BJ588" s="143"/>
      <c r="BK588" s="143"/>
      <c r="BL588" s="143"/>
      <c r="BM588" s="143"/>
      <c r="BN588" s="143"/>
      <c r="BO588" s="143"/>
      <c r="BP588" s="143"/>
      <c r="BQ588" s="143"/>
      <c r="BR588" s="143"/>
      <c r="BS588" s="143"/>
      <c r="BT588" s="143"/>
      <c r="BU588" s="143"/>
      <c r="BV588" s="143"/>
      <c r="BW588" s="143"/>
      <c r="BX588" s="143"/>
      <c r="BY588" s="143"/>
      <c r="BZ588" s="143"/>
      <c r="CA588" s="143"/>
      <c r="CB588" s="143"/>
      <c r="CC588" s="143"/>
      <c r="CD588" s="143"/>
      <c r="CE588" s="143"/>
      <c r="CF588" s="143"/>
      <c r="CG588" s="143"/>
      <c r="CH588" s="143"/>
      <c r="CI588" s="143"/>
      <c r="CJ588" s="143"/>
      <c r="CK588" s="143"/>
      <c r="CL588" s="143"/>
    </row>
    <row r="589" spans="1:90" ht="78.75" hidden="1">
      <c r="A589" s="84" t="s">
        <v>1714</v>
      </c>
      <c r="B589" s="85"/>
      <c r="C589" s="85" t="s">
        <v>2975</v>
      </c>
      <c r="D589" s="85" t="s">
        <v>2976</v>
      </c>
      <c r="E589" s="4" t="s">
        <v>1715</v>
      </c>
      <c r="F589" s="86" t="s">
        <v>3573</v>
      </c>
      <c r="G589" s="87" t="s">
        <v>158</v>
      </c>
      <c r="H589" s="84"/>
      <c r="I589" s="94" t="s">
        <v>1716</v>
      </c>
      <c r="J589" s="88">
        <v>10</v>
      </c>
      <c r="K589" s="84" t="s">
        <v>1717</v>
      </c>
      <c r="L589" s="84" t="s">
        <v>1718</v>
      </c>
      <c r="M589" s="85" t="s">
        <v>1719</v>
      </c>
      <c r="N589" s="85"/>
      <c r="O589" s="88"/>
      <c r="P589" s="89" t="s">
        <v>3635</v>
      </c>
      <c r="Q589" s="90">
        <v>419.98</v>
      </c>
      <c r="R589" s="91">
        <f t="shared" ref="R589:R591" si="74">SUM(U589:CL589)</f>
        <v>0</v>
      </c>
      <c r="S589" s="90">
        <f t="shared" ref="S589:S591" si="75">Q589*R589</f>
        <v>0</v>
      </c>
      <c r="T589" s="149"/>
      <c r="U589" s="150"/>
      <c r="V589" s="150"/>
      <c r="W589" s="150"/>
      <c r="X589" s="150"/>
      <c r="Y589" s="150"/>
      <c r="Z589" s="150"/>
      <c r="AA589" s="150"/>
      <c r="AB589" s="150"/>
      <c r="AC589" s="150"/>
      <c r="AD589" s="150"/>
      <c r="AE589" s="150"/>
      <c r="AF589" s="150"/>
      <c r="AG589" s="150"/>
      <c r="AH589" s="150"/>
      <c r="AI589" s="150"/>
      <c r="AJ589" s="150"/>
      <c r="AK589" s="150"/>
      <c r="AL589" s="150"/>
      <c r="AM589" s="150"/>
      <c r="AN589" s="150"/>
      <c r="AO589" s="150"/>
      <c r="AP589" s="150"/>
      <c r="AQ589" s="150"/>
      <c r="AR589" s="150"/>
      <c r="AS589" s="150"/>
      <c r="AT589" s="150"/>
      <c r="AU589" s="150"/>
      <c r="AV589" s="150"/>
      <c r="AW589" s="150"/>
      <c r="AX589" s="150"/>
      <c r="AY589" s="150"/>
      <c r="AZ589" s="150"/>
      <c r="BA589" s="150"/>
      <c r="BB589" s="150"/>
      <c r="BC589" s="150"/>
      <c r="BD589" s="150"/>
      <c r="BE589" s="150"/>
      <c r="BF589" s="150"/>
      <c r="BG589" s="150"/>
      <c r="BH589" s="150"/>
      <c r="BI589" s="150"/>
      <c r="BJ589" s="150"/>
      <c r="BK589" s="150"/>
      <c r="BL589" s="150"/>
      <c r="BM589" s="150"/>
      <c r="BN589" s="150"/>
      <c r="BO589" s="150"/>
      <c r="BP589" s="150"/>
      <c r="BQ589" s="150"/>
      <c r="BR589" s="150"/>
      <c r="BS589" s="150"/>
      <c r="BT589" s="150"/>
      <c r="BU589" s="150"/>
      <c r="BV589" s="150"/>
      <c r="BW589" s="150"/>
      <c r="BX589" s="150"/>
      <c r="BY589" s="150"/>
      <c r="BZ589" s="150"/>
      <c r="CA589" s="150"/>
      <c r="CB589" s="150"/>
      <c r="CC589" s="150"/>
      <c r="CD589" s="150"/>
      <c r="CE589" s="150"/>
      <c r="CF589" s="150"/>
      <c r="CG589" s="150"/>
      <c r="CH589" s="150"/>
      <c r="CI589" s="150"/>
      <c r="CJ589" s="150"/>
      <c r="CK589" s="150"/>
      <c r="CL589" s="150"/>
    </row>
    <row r="590" spans="1:90" ht="78.75" hidden="1">
      <c r="A590" s="84" t="s">
        <v>1720</v>
      </c>
      <c r="B590" s="85"/>
      <c r="C590" s="85" t="s">
        <v>2977</v>
      </c>
      <c r="D590" s="85" t="s">
        <v>2978</v>
      </c>
      <c r="E590" s="4" t="s">
        <v>1721</v>
      </c>
      <c r="F590" s="86" t="s">
        <v>3574</v>
      </c>
      <c r="G590" s="87" t="s">
        <v>158</v>
      </c>
      <c r="H590" s="84"/>
      <c r="I590" s="94" t="s">
        <v>1716</v>
      </c>
      <c r="J590" s="88">
        <v>11</v>
      </c>
      <c r="K590" s="84" t="s">
        <v>1722</v>
      </c>
      <c r="L590" s="84" t="s">
        <v>1723</v>
      </c>
      <c r="M590" s="85" t="s">
        <v>1719</v>
      </c>
      <c r="N590" s="85"/>
      <c r="O590" s="88"/>
      <c r="P590" s="89" t="s">
        <v>3635</v>
      </c>
      <c r="Q590" s="90">
        <v>419.98</v>
      </c>
      <c r="R590" s="91">
        <f t="shared" si="74"/>
        <v>0</v>
      </c>
      <c r="S590" s="90">
        <f t="shared" si="75"/>
        <v>0</v>
      </c>
      <c r="T590" s="149"/>
      <c r="U590" s="150"/>
      <c r="V590" s="150"/>
      <c r="W590" s="150"/>
      <c r="X590" s="150"/>
      <c r="Y590" s="150"/>
      <c r="Z590" s="150"/>
      <c r="AA590" s="150"/>
      <c r="AB590" s="150"/>
      <c r="AC590" s="150"/>
      <c r="AD590" s="150"/>
      <c r="AE590" s="150"/>
      <c r="AF590" s="150"/>
      <c r="AG590" s="150"/>
      <c r="AH590" s="150"/>
      <c r="AI590" s="150"/>
      <c r="AJ590" s="150"/>
      <c r="AK590" s="150"/>
      <c r="AL590" s="150"/>
      <c r="AM590" s="150"/>
      <c r="AN590" s="150"/>
      <c r="AO590" s="150"/>
      <c r="AP590" s="150"/>
      <c r="AQ590" s="150"/>
      <c r="AR590" s="150"/>
      <c r="AS590" s="150"/>
      <c r="AT590" s="150"/>
      <c r="AU590" s="150"/>
      <c r="AV590" s="150"/>
      <c r="AW590" s="150"/>
      <c r="AX590" s="150"/>
      <c r="AY590" s="150"/>
      <c r="AZ590" s="150"/>
      <c r="BA590" s="150"/>
      <c r="BB590" s="150"/>
      <c r="BC590" s="150"/>
      <c r="BD590" s="150"/>
      <c r="BE590" s="150"/>
      <c r="BF590" s="150"/>
      <c r="BG590" s="150"/>
      <c r="BH590" s="150"/>
      <c r="BI590" s="150"/>
      <c r="BJ590" s="150"/>
      <c r="BK590" s="150"/>
      <c r="BL590" s="150"/>
      <c r="BM590" s="150"/>
      <c r="BN590" s="150"/>
      <c r="BO590" s="150"/>
      <c r="BP590" s="150"/>
      <c r="BQ590" s="150"/>
      <c r="BR590" s="150"/>
      <c r="BS590" s="150"/>
      <c r="BT590" s="150"/>
      <c r="BU590" s="150"/>
      <c r="BV590" s="150"/>
      <c r="BW590" s="150"/>
      <c r="BX590" s="150"/>
      <c r="BY590" s="150"/>
      <c r="BZ590" s="150"/>
      <c r="CA590" s="150"/>
      <c r="CB590" s="150"/>
      <c r="CC590" s="150"/>
      <c r="CD590" s="150"/>
      <c r="CE590" s="150"/>
      <c r="CF590" s="150"/>
      <c r="CG590" s="150"/>
      <c r="CH590" s="150"/>
      <c r="CI590" s="150"/>
      <c r="CJ590" s="150"/>
      <c r="CK590" s="150"/>
      <c r="CL590" s="150"/>
    </row>
    <row r="591" spans="1:90" ht="47.25" hidden="1">
      <c r="A591" s="84"/>
      <c r="B591" s="85"/>
      <c r="C591" s="85" t="s">
        <v>2979</v>
      </c>
      <c r="D591" s="85" t="s">
        <v>2980</v>
      </c>
      <c r="E591" s="4" t="s">
        <v>1724</v>
      </c>
      <c r="F591" s="86" t="s">
        <v>3575</v>
      </c>
      <c r="G591" s="87" t="s">
        <v>158</v>
      </c>
      <c r="H591" s="84"/>
      <c r="I591" s="94"/>
      <c r="J591" s="88" t="s">
        <v>1725</v>
      </c>
      <c r="K591" s="84" t="s">
        <v>1726</v>
      </c>
      <c r="L591" s="84" t="s">
        <v>1727</v>
      </c>
      <c r="M591" s="85" t="s">
        <v>1728</v>
      </c>
      <c r="N591" s="85"/>
      <c r="O591" s="88" t="s">
        <v>251</v>
      </c>
      <c r="P591" s="89" t="s">
        <v>3632</v>
      </c>
      <c r="Q591" s="90">
        <v>279.95000000000005</v>
      </c>
      <c r="R591" s="91">
        <f t="shared" si="74"/>
        <v>0</v>
      </c>
      <c r="S591" s="90">
        <f t="shared" si="75"/>
        <v>0</v>
      </c>
      <c r="T591" s="149"/>
      <c r="U591" s="150"/>
      <c r="V591" s="150"/>
      <c r="W591" s="150"/>
      <c r="X591" s="150"/>
      <c r="Y591" s="150"/>
      <c r="Z591" s="150"/>
      <c r="AA591" s="150"/>
      <c r="AB591" s="150"/>
      <c r="AC591" s="150"/>
      <c r="AD591" s="150"/>
      <c r="AE591" s="150"/>
      <c r="AF591" s="150"/>
      <c r="AG591" s="150"/>
      <c r="AH591" s="150"/>
      <c r="AI591" s="150"/>
      <c r="AJ591" s="150"/>
      <c r="AK591" s="150"/>
      <c r="AL591" s="150"/>
      <c r="AM591" s="150"/>
      <c r="AN591" s="150"/>
      <c r="AO591" s="150"/>
      <c r="AP591" s="150"/>
      <c r="AQ591" s="150"/>
      <c r="AR591" s="150"/>
      <c r="AS591" s="150"/>
      <c r="AT591" s="150"/>
      <c r="AU591" s="150"/>
      <c r="AV591" s="150"/>
      <c r="AW591" s="150"/>
      <c r="AX591" s="150"/>
      <c r="AY591" s="150"/>
      <c r="AZ591" s="150"/>
      <c r="BA591" s="150"/>
      <c r="BB591" s="150"/>
      <c r="BC591" s="150"/>
      <c r="BD591" s="150"/>
      <c r="BE591" s="150"/>
      <c r="BF591" s="150"/>
      <c r="BG591" s="150"/>
      <c r="BH591" s="150"/>
      <c r="BI591" s="150"/>
      <c r="BJ591" s="150"/>
      <c r="BK591" s="150"/>
      <c r="BL591" s="150"/>
      <c r="BM591" s="150"/>
      <c r="BN591" s="150"/>
      <c r="BO591" s="150"/>
      <c r="BP591" s="150"/>
      <c r="BQ591" s="150"/>
      <c r="BR591" s="150"/>
      <c r="BS591" s="150"/>
      <c r="BT591" s="150"/>
      <c r="BU591" s="150"/>
      <c r="BV591" s="150"/>
      <c r="BW591" s="150"/>
      <c r="BX591" s="150"/>
      <c r="BY591" s="150"/>
      <c r="BZ591" s="150"/>
      <c r="CA591" s="150"/>
      <c r="CB591" s="150"/>
      <c r="CC591" s="150"/>
      <c r="CD591" s="150"/>
      <c r="CE591" s="150"/>
      <c r="CF591" s="150"/>
      <c r="CG591" s="150"/>
      <c r="CH591" s="150"/>
      <c r="CI591" s="150"/>
      <c r="CJ591" s="150"/>
      <c r="CK591" s="150"/>
      <c r="CL591" s="150"/>
    </row>
    <row r="592" spans="1:90" s="144" customFormat="1" hidden="1">
      <c r="A592" s="105" t="s">
        <v>1729</v>
      </c>
      <c r="B592" s="106"/>
      <c r="C592" s="106"/>
      <c r="D592" s="106"/>
      <c r="E592" s="106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70"/>
      <c r="T592" s="146"/>
      <c r="U592" s="143"/>
      <c r="V592" s="143"/>
      <c r="W592" s="143"/>
      <c r="X592" s="143"/>
      <c r="Y592" s="143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43"/>
      <c r="AJ592" s="143"/>
      <c r="AK592" s="143"/>
      <c r="AL592" s="143"/>
      <c r="AM592" s="143"/>
      <c r="AN592" s="143"/>
      <c r="AO592" s="143"/>
      <c r="AP592" s="143"/>
      <c r="AQ592" s="143"/>
      <c r="AR592" s="143"/>
      <c r="AS592" s="143"/>
      <c r="AT592" s="143"/>
      <c r="AU592" s="143"/>
      <c r="AV592" s="143"/>
      <c r="AW592" s="143"/>
      <c r="AX592" s="143"/>
      <c r="AY592" s="143"/>
      <c r="AZ592" s="143"/>
      <c r="BA592" s="143"/>
      <c r="BB592" s="143"/>
      <c r="BC592" s="143"/>
      <c r="BD592" s="143"/>
      <c r="BE592" s="143"/>
      <c r="BF592" s="143"/>
      <c r="BG592" s="143"/>
      <c r="BH592" s="143"/>
      <c r="BI592" s="143"/>
      <c r="BJ592" s="143"/>
      <c r="BK592" s="143"/>
      <c r="BL592" s="143"/>
      <c r="BM592" s="143"/>
      <c r="BN592" s="143"/>
      <c r="BO592" s="143"/>
      <c r="BP592" s="143"/>
      <c r="BQ592" s="143"/>
      <c r="BR592" s="143"/>
      <c r="BS592" s="143"/>
      <c r="BT592" s="143"/>
      <c r="BU592" s="143"/>
      <c r="BV592" s="143"/>
      <c r="BW592" s="143"/>
      <c r="BX592" s="143"/>
      <c r="BY592" s="143"/>
      <c r="BZ592" s="143"/>
      <c r="CA592" s="143"/>
      <c r="CB592" s="143"/>
      <c r="CC592" s="143"/>
      <c r="CD592" s="143"/>
      <c r="CE592" s="143"/>
      <c r="CF592" s="143"/>
      <c r="CG592" s="143"/>
      <c r="CH592" s="143"/>
      <c r="CI592" s="143"/>
      <c r="CJ592" s="143"/>
      <c r="CK592" s="143"/>
      <c r="CL592" s="143"/>
    </row>
    <row r="593" spans="1:90" s="144" customFormat="1" hidden="1">
      <c r="A593" s="71" t="s">
        <v>1730</v>
      </c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82"/>
      <c r="T593" s="147"/>
      <c r="U593" s="143"/>
      <c r="V593" s="143"/>
      <c r="W593" s="143"/>
      <c r="X593" s="143"/>
      <c r="Y593" s="143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43"/>
      <c r="AJ593" s="143"/>
      <c r="AK593" s="143"/>
      <c r="AL593" s="143"/>
      <c r="AM593" s="143"/>
      <c r="AN593" s="143"/>
      <c r="AO593" s="143"/>
      <c r="AP593" s="143"/>
      <c r="AQ593" s="143"/>
      <c r="AR593" s="143"/>
      <c r="AS593" s="143"/>
      <c r="AT593" s="143"/>
      <c r="AU593" s="143"/>
      <c r="AV593" s="143"/>
      <c r="AW593" s="143"/>
      <c r="AX593" s="143"/>
      <c r="AY593" s="143"/>
      <c r="AZ593" s="143"/>
      <c r="BA593" s="143"/>
      <c r="BB593" s="143"/>
      <c r="BC593" s="143"/>
      <c r="BD593" s="143"/>
      <c r="BE593" s="143"/>
      <c r="BF593" s="143"/>
      <c r="BG593" s="143"/>
      <c r="BH593" s="143"/>
      <c r="BI593" s="143"/>
      <c r="BJ593" s="143"/>
      <c r="BK593" s="143"/>
      <c r="BL593" s="143"/>
      <c r="BM593" s="143"/>
      <c r="BN593" s="143"/>
      <c r="BO593" s="143"/>
      <c r="BP593" s="143"/>
      <c r="BQ593" s="143"/>
      <c r="BR593" s="143"/>
      <c r="BS593" s="143"/>
      <c r="BT593" s="143"/>
      <c r="BU593" s="143"/>
      <c r="BV593" s="143"/>
      <c r="BW593" s="143"/>
      <c r="BX593" s="143"/>
      <c r="BY593" s="143"/>
      <c r="BZ593" s="143"/>
      <c r="CA593" s="143"/>
      <c r="CB593" s="143"/>
      <c r="CC593" s="143"/>
      <c r="CD593" s="143"/>
      <c r="CE593" s="143"/>
      <c r="CF593" s="143"/>
      <c r="CG593" s="143"/>
      <c r="CH593" s="143"/>
      <c r="CI593" s="143"/>
      <c r="CJ593" s="143"/>
      <c r="CK593" s="143"/>
      <c r="CL593" s="143"/>
    </row>
    <row r="594" spans="1:90" ht="78.75" hidden="1">
      <c r="A594" s="84" t="s">
        <v>1731</v>
      </c>
      <c r="B594" s="85"/>
      <c r="C594" s="85" t="s">
        <v>2981</v>
      </c>
      <c r="D594" s="85" t="s">
        <v>2982</v>
      </c>
      <c r="E594" s="84" t="s">
        <v>1732</v>
      </c>
      <c r="F594" s="86" t="s">
        <v>3576</v>
      </c>
      <c r="G594" s="87" t="s">
        <v>158</v>
      </c>
      <c r="H594" s="94"/>
      <c r="I594" s="94" t="s">
        <v>1733</v>
      </c>
      <c r="J594" s="88">
        <v>10</v>
      </c>
      <c r="K594" s="84" t="s">
        <v>1734</v>
      </c>
      <c r="L594" s="84" t="s">
        <v>1735</v>
      </c>
      <c r="M594" s="85" t="s">
        <v>1736</v>
      </c>
      <c r="N594" s="85"/>
      <c r="O594" s="88"/>
      <c r="P594" s="89" t="s">
        <v>3635</v>
      </c>
      <c r="Q594" s="90">
        <v>403.92</v>
      </c>
      <c r="R594" s="91">
        <f t="shared" ref="R594:R601" si="76">SUM(U594:CL594)</f>
        <v>0</v>
      </c>
      <c r="S594" s="90">
        <f t="shared" ref="S594:S601" si="77">Q594*R594</f>
        <v>0</v>
      </c>
      <c r="T594" s="149"/>
      <c r="U594" s="150"/>
      <c r="V594" s="150"/>
      <c r="W594" s="150"/>
      <c r="X594" s="150"/>
      <c r="Y594" s="150"/>
      <c r="Z594" s="150"/>
      <c r="AA594" s="150"/>
      <c r="AB594" s="150"/>
      <c r="AC594" s="150"/>
      <c r="AD594" s="150"/>
      <c r="AE594" s="150"/>
      <c r="AF594" s="150"/>
      <c r="AG594" s="150"/>
      <c r="AH594" s="150"/>
      <c r="AI594" s="150"/>
      <c r="AJ594" s="150"/>
      <c r="AK594" s="150"/>
      <c r="AL594" s="150"/>
      <c r="AM594" s="150"/>
      <c r="AN594" s="150"/>
      <c r="AO594" s="150"/>
      <c r="AP594" s="150"/>
      <c r="AQ594" s="150"/>
      <c r="AR594" s="150"/>
      <c r="AS594" s="150"/>
      <c r="AT594" s="150"/>
      <c r="AU594" s="150"/>
      <c r="AV594" s="150"/>
      <c r="AW594" s="150"/>
      <c r="AX594" s="150"/>
      <c r="AY594" s="150"/>
      <c r="AZ594" s="150"/>
      <c r="BA594" s="150"/>
      <c r="BB594" s="150"/>
      <c r="BC594" s="150"/>
      <c r="BD594" s="150"/>
      <c r="BE594" s="150"/>
      <c r="BF594" s="150"/>
      <c r="BG594" s="150"/>
      <c r="BH594" s="150"/>
      <c r="BI594" s="150"/>
      <c r="BJ594" s="150"/>
      <c r="BK594" s="150"/>
      <c r="BL594" s="150"/>
      <c r="BM594" s="150"/>
      <c r="BN594" s="150"/>
      <c r="BO594" s="150"/>
      <c r="BP594" s="150"/>
      <c r="BQ594" s="150"/>
      <c r="BR594" s="150"/>
      <c r="BS594" s="150"/>
      <c r="BT594" s="150"/>
      <c r="BU594" s="150"/>
      <c r="BV594" s="150"/>
      <c r="BW594" s="150"/>
      <c r="BX594" s="150"/>
      <c r="BY594" s="150"/>
      <c r="BZ594" s="150"/>
      <c r="CA594" s="150"/>
      <c r="CB594" s="150"/>
      <c r="CC594" s="150"/>
      <c r="CD594" s="150"/>
      <c r="CE594" s="150"/>
      <c r="CF594" s="150"/>
      <c r="CG594" s="150"/>
      <c r="CH594" s="150"/>
      <c r="CI594" s="150"/>
      <c r="CJ594" s="150"/>
      <c r="CK594" s="150"/>
      <c r="CL594" s="150"/>
    </row>
    <row r="595" spans="1:90" ht="47.25" hidden="1">
      <c r="A595" s="84"/>
      <c r="B595" s="85"/>
      <c r="C595" s="85" t="s">
        <v>2983</v>
      </c>
      <c r="D595" s="85" t="s">
        <v>2984</v>
      </c>
      <c r="E595" s="84" t="s">
        <v>1737</v>
      </c>
      <c r="F595" s="86" t="s">
        <v>3577</v>
      </c>
      <c r="G595" s="87" t="s">
        <v>158</v>
      </c>
      <c r="H595" s="94"/>
      <c r="I595" s="94"/>
      <c r="J595" s="88">
        <v>10</v>
      </c>
      <c r="K595" s="84" t="s">
        <v>1263</v>
      </c>
      <c r="L595" s="84" t="s">
        <v>1738</v>
      </c>
      <c r="M595" s="85" t="s">
        <v>1736</v>
      </c>
      <c r="N595" s="85"/>
      <c r="O595" s="88"/>
      <c r="P595" s="89" t="s">
        <v>3631</v>
      </c>
      <c r="Q595" s="90">
        <v>155.98000000000002</v>
      </c>
      <c r="R595" s="91">
        <f t="shared" si="76"/>
        <v>0</v>
      </c>
      <c r="S595" s="90">
        <f t="shared" si="77"/>
        <v>0</v>
      </c>
      <c r="T595" s="149"/>
      <c r="U595" s="150"/>
      <c r="V595" s="150"/>
      <c r="W595" s="150"/>
      <c r="X595" s="150"/>
      <c r="Y595" s="150"/>
      <c r="Z595" s="150"/>
      <c r="AA595" s="150"/>
      <c r="AB595" s="150"/>
      <c r="AC595" s="150"/>
      <c r="AD595" s="150"/>
      <c r="AE595" s="150"/>
      <c r="AF595" s="150"/>
      <c r="AG595" s="150"/>
      <c r="AH595" s="150"/>
      <c r="AI595" s="150"/>
      <c r="AJ595" s="150"/>
      <c r="AK595" s="150"/>
      <c r="AL595" s="150"/>
      <c r="AM595" s="150"/>
      <c r="AN595" s="150"/>
      <c r="AO595" s="150"/>
      <c r="AP595" s="150"/>
      <c r="AQ595" s="150"/>
      <c r="AR595" s="150"/>
      <c r="AS595" s="150"/>
      <c r="AT595" s="150"/>
      <c r="AU595" s="150"/>
      <c r="AV595" s="150"/>
      <c r="AW595" s="150"/>
      <c r="AX595" s="150"/>
      <c r="AY595" s="150"/>
      <c r="AZ595" s="150"/>
      <c r="BA595" s="150"/>
      <c r="BB595" s="150"/>
      <c r="BC595" s="150"/>
      <c r="BD595" s="150"/>
      <c r="BE595" s="150"/>
      <c r="BF595" s="150"/>
      <c r="BG595" s="150"/>
      <c r="BH595" s="150"/>
      <c r="BI595" s="150"/>
      <c r="BJ595" s="150"/>
      <c r="BK595" s="150"/>
      <c r="BL595" s="150"/>
      <c r="BM595" s="150"/>
      <c r="BN595" s="150"/>
      <c r="BO595" s="150"/>
      <c r="BP595" s="150"/>
      <c r="BQ595" s="150"/>
      <c r="BR595" s="150"/>
      <c r="BS595" s="150"/>
      <c r="BT595" s="150"/>
      <c r="BU595" s="150"/>
      <c r="BV595" s="150"/>
      <c r="BW595" s="150"/>
      <c r="BX595" s="150"/>
      <c r="BY595" s="150"/>
      <c r="BZ595" s="150"/>
      <c r="CA595" s="150"/>
      <c r="CB595" s="150"/>
      <c r="CC595" s="150"/>
      <c r="CD595" s="150"/>
      <c r="CE595" s="150"/>
      <c r="CF595" s="150"/>
      <c r="CG595" s="150"/>
      <c r="CH595" s="150"/>
      <c r="CI595" s="150"/>
      <c r="CJ595" s="150"/>
      <c r="CK595" s="150"/>
      <c r="CL595" s="150"/>
    </row>
    <row r="596" spans="1:90" ht="78.75" hidden="1">
      <c r="A596" s="84" t="s">
        <v>1739</v>
      </c>
      <c r="B596" s="85"/>
      <c r="C596" s="85" t="s">
        <v>2985</v>
      </c>
      <c r="D596" s="85" t="s">
        <v>2986</v>
      </c>
      <c r="E596" s="84" t="s">
        <v>1740</v>
      </c>
      <c r="F596" s="86" t="s">
        <v>3578</v>
      </c>
      <c r="G596" s="87" t="s">
        <v>158</v>
      </c>
      <c r="H596" s="94"/>
      <c r="I596" s="94" t="s">
        <v>1733</v>
      </c>
      <c r="J596" s="88">
        <v>11</v>
      </c>
      <c r="K596" s="84" t="s">
        <v>1734</v>
      </c>
      <c r="L596" s="84" t="s">
        <v>1741</v>
      </c>
      <c r="M596" s="85" t="s">
        <v>1736</v>
      </c>
      <c r="N596" s="85"/>
      <c r="O596" s="88"/>
      <c r="P596" s="89" t="s">
        <v>3635</v>
      </c>
      <c r="Q596" s="90">
        <v>403.92</v>
      </c>
      <c r="R596" s="91">
        <f t="shared" si="76"/>
        <v>0</v>
      </c>
      <c r="S596" s="90">
        <f t="shared" si="77"/>
        <v>0</v>
      </c>
      <c r="T596" s="149"/>
      <c r="U596" s="150"/>
      <c r="V596" s="150"/>
      <c r="W596" s="150"/>
      <c r="X596" s="150"/>
      <c r="Y596" s="150"/>
      <c r="Z596" s="150"/>
      <c r="AA596" s="150"/>
      <c r="AB596" s="150"/>
      <c r="AC596" s="150"/>
      <c r="AD596" s="150"/>
      <c r="AE596" s="150"/>
      <c r="AF596" s="150"/>
      <c r="AG596" s="150"/>
      <c r="AH596" s="150"/>
      <c r="AI596" s="150"/>
      <c r="AJ596" s="150"/>
      <c r="AK596" s="150"/>
      <c r="AL596" s="150"/>
      <c r="AM596" s="150"/>
      <c r="AN596" s="150"/>
      <c r="AO596" s="150"/>
      <c r="AP596" s="150"/>
      <c r="AQ596" s="150"/>
      <c r="AR596" s="150"/>
      <c r="AS596" s="150"/>
      <c r="AT596" s="150"/>
      <c r="AU596" s="150"/>
      <c r="AV596" s="150"/>
      <c r="AW596" s="150"/>
      <c r="AX596" s="150"/>
      <c r="AY596" s="150"/>
      <c r="AZ596" s="150"/>
      <c r="BA596" s="150"/>
      <c r="BB596" s="150"/>
      <c r="BC596" s="150"/>
      <c r="BD596" s="150"/>
      <c r="BE596" s="150"/>
      <c r="BF596" s="150"/>
      <c r="BG596" s="150"/>
      <c r="BH596" s="150"/>
      <c r="BI596" s="150"/>
      <c r="BJ596" s="150"/>
      <c r="BK596" s="150"/>
      <c r="BL596" s="150"/>
      <c r="BM596" s="150"/>
      <c r="BN596" s="150"/>
      <c r="BO596" s="150"/>
      <c r="BP596" s="150"/>
      <c r="BQ596" s="150"/>
      <c r="BR596" s="150"/>
      <c r="BS596" s="150"/>
      <c r="BT596" s="150"/>
      <c r="BU596" s="150"/>
      <c r="BV596" s="150"/>
      <c r="BW596" s="150"/>
      <c r="BX596" s="150"/>
      <c r="BY596" s="150"/>
      <c r="BZ596" s="150"/>
      <c r="CA596" s="150"/>
      <c r="CB596" s="150"/>
      <c r="CC596" s="150"/>
      <c r="CD596" s="150"/>
      <c r="CE596" s="150"/>
      <c r="CF596" s="150"/>
      <c r="CG596" s="150"/>
      <c r="CH596" s="150"/>
      <c r="CI596" s="150"/>
      <c r="CJ596" s="150"/>
      <c r="CK596" s="150"/>
      <c r="CL596" s="150"/>
    </row>
    <row r="597" spans="1:90" ht="62.45" hidden="1" customHeight="1">
      <c r="A597" s="84"/>
      <c r="B597" s="85"/>
      <c r="C597" s="85" t="s">
        <v>2987</v>
      </c>
      <c r="D597" s="85" t="s">
        <v>2988</v>
      </c>
      <c r="E597" s="84" t="s">
        <v>1742</v>
      </c>
      <c r="F597" s="86" t="s">
        <v>3579</v>
      </c>
      <c r="G597" s="87" t="s">
        <v>158</v>
      </c>
      <c r="H597" s="109"/>
      <c r="I597" s="109"/>
      <c r="J597" s="88">
        <v>11</v>
      </c>
      <c r="K597" s="84" t="s">
        <v>1263</v>
      </c>
      <c r="L597" s="84" t="s">
        <v>1743</v>
      </c>
      <c r="M597" s="85" t="s">
        <v>1736</v>
      </c>
      <c r="N597" s="85"/>
      <c r="O597" s="88"/>
      <c r="P597" s="89" t="s">
        <v>3631</v>
      </c>
      <c r="Q597" s="90">
        <v>145.97</v>
      </c>
      <c r="R597" s="91">
        <f t="shared" si="76"/>
        <v>0</v>
      </c>
      <c r="S597" s="90">
        <f t="shared" si="77"/>
        <v>0</v>
      </c>
      <c r="T597" s="149"/>
      <c r="U597" s="150"/>
      <c r="V597" s="150"/>
      <c r="W597" s="150"/>
      <c r="X597" s="150"/>
      <c r="Y597" s="150"/>
      <c r="Z597" s="150"/>
      <c r="AA597" s="150"/>
      <c r="AB597" s="150"/>
      <c r="AC597" s="150"/>
      <c r="AD597" s="150"/>
      <c r="AE597" s="150"/>
      <c r="AF597" s="150"/>
      <c r="AG597" s="150"/>
      <c r="AH597" s="150"/>
      <c r="AI597" s="150"/>
      <c r="AJ597" s="150"/>
      <c r="AK597" s="150"/>
      <c r="AL597" s="150"/>
      <c r="AM597" s="150"/>
      <c r="AN597" s="150"/>
      <c r="AO597" s="150"/>
      <c r="AP597" s="150"/>
      <c r="AQ597" s="150"/>
      <c r="AR597" s="150"/>
      <c r="AS597" s="150"/>
      <c r="AT597" s="150"/>
      <c r="AU597" s="150"/>
      <c r="AV597" s="150"/>
      <c r="AW597" s="150"/>
      <c r="AX597" s="150"/>
      <c r="AY597" s="150"/>
      <c r="AZ597" s="150"/>
      <c r="BA597" s="150"/>
      <c r="BB597" s="150"/>
      <c r="BC597" s="150"/>
      <c r="BD597" s="150"/>
      <c r="BE597" s="150"/>
      <c r="BF597" s="150"/>
      <c r="BG597" s="150"/>
      <c r="BH597" s="150"/>
      <c r="BI597" s="150"/>
      <c r="BJ597" s="150"/>
      <c r="BK597" s="150"/>
      <c r="BL597" s="150"/>
      <c r="BM597" s="150"/>
      <c r="BN597" s="150"/>
      <c r="BO597" s="150"/>
      <c r="BP597" s="150"/>
      <c r="BQ597" s="150"/>
      <c r="BR597" s="150"/>
      <c r="BS597" s="150"/>
      <c r="BT597" s="150"/>
      <c r="BU597" s="150"/>
      <c r="BV597" s="150"/>
      <c r="BW597" s="150"/>
      <c r="BX597" s="150"/>
      <c r="BY597" s="150"/>
      <c r="BZ597" s="150"/>
      <c r="CA597" s="150"/>
      <c r="CB597" s="150"/>
      <c r="CC597" s="150"/>
      <c r="CD597" s="150"/>
      <c r="CE597" s="150"/>
      <c r="CF597" s="150"/>
      <c r="CG597" s="150"/>
      <c r="CH597" s="150"/>
      <c r="CI597" s="150"/>
      <c r="CJ597" s="150"/>
      <c r="CK597" s="150"/>
      <c r="CL597" s="150"/>
    </row>
    <row r="598" spans="1:90" ht="62.45" hidden="1" customHeight="1">
      <c r="A598" s="84" t="s">
        <v>1744</v>
      </c>
      <c r="B598" s="85"/>
      <c r="C598" s="85" t="s">
        <v>2989</v>
      </c>
      <c r="D598" s="85" t="s">
        <v>2990</v>
      </c>
      <c r="E598" s="84" t="s">
        <v>1745</v>
      </c>
      <c r="F598" s="86" t="s">
        <v>3580</v>
      </c>
      <c r="G598" s="87" t="s">
        <v>158</v>
      </c>
      <c r="H598" s="109"/>
      <c r="I598" s="109" t="s">
        <v>1746</v>
      </c>
      <c r="J598" s="88">
        <v>10</v>
      </c>
      <c r="K598" s="84" t="s">
        <v>1734</v>
      </c>
      <c r="L598" s="84" t="s">
        <v>1747</v>
      </c>
      <c r="M598" s="85" t="s">
        <v>1748</v>
      </c>
      <c r="N598" s="85"/>
      <c r="O598" s="88"/>
      <c r="P598" s="89" t="s">
        <v>3635</v>
      </c>
      <c r="Q598" s="90">
        <v>380.93000000000006</v>
      </c>
      <c r="R598" s="91">
        <f t="shared" si="76"/>
        <v>0</v>
      </c>
      <c r="S598" s="90">
        <f t="shared" si="77"/>
        <v>0</v>
      </c>
      <c r="T598" s="149"/>
      <c r="U598" s="150"/>
      <c r="V598" s="150"/>
      <c r="W598" s="150"/>
      <c r="X598" s="150"/>
      <c r="Y598" s="150"/>
      <c r="Z598" s="150"/>
      <c r="AA598" s="150"/>
      <c r="AB598" s="150"/>
      <c r="AC598" s="150"/>
      <c r="AD598" s="150"/>
      <c r="AE598" s="150"/>
      <c r="AF598" s="150"/>
      <c r="AG598" s="150"/>
      <c r="AH598" s="150"/>
      <c r="AI598" s="150"/>
      <c r="AJ598" s="150"/>
      <c r="AK598" s="150"/>
      <c r="AL598" s="150"/>
      <c r="AM598" s="150"/>
      <c r="AN598" s="150"/>
      <c r="AO598" s="150"/>
      <c r="AP598" s="150"/>
      <c r="AQ598" s="150"/>
      <c r="AR598" s="150"/>
      <c r="AS598" s="150"/>
      <c r="AT598" s="150"/>
      <c r="AU598" s="150"/>
      <c r="AV598" s="150"/>
      <c r="AW598" s="150"/>
      <c r="AX598" s="150"/>
      <c r="AY598" s="150"/>
      <c r="AZ598" s="150"/>
      <c r="BA598" s="150"/>
      <c r="BB598" s="150"/>
      <c r="BC598" s="150"/>
      <c r="BD598" s="150"/>
      <c r="BE598" s="150"/>
      <c r="BF598" s="150"/>
      <c r="BG598" s="150"/>
      <c r="BH598" s="150"/>
      <c r="BI598" s="150"/>
      <c r="BJ598" s="150"/>
      <c r="BK598" s="150"/>
      <c r="BL598" s="150"/>
      <c r="BM598" s="150"/>
      <c r="BN598" s="150"/>
      <c r="BO598" s="150"/>
      <c r="BP598" s="150"/>
      <c r="BQ598" s="150"/>
      <c r="BR598" s="150"/>
      <c r="BS598" s="150"/>
      <c r="BT598" s="150"/>
      <c r="BU598" s="150"/>
      <c r="BV598" s="150"/>
      <c r="BW598" s="150"/>
      <c r="BX598" s="150"/>
      <c r="BY598" s="150"/>
      <c r="BZ598" s="150"/>
      <c r="CA598" s="150"/>
      <c r="CB598" s="150"/>
      <c r="CC598" s="150"/>
      <c r="CD598" s="150"/>
      <c r="CE598" s="150"/>
      <c r="CF598" s="150"/>
      <c r="CG598" s="150"/>
      <c r="CH598" s="150"/>
      <c r="CI598" s="150"/>
      <c r="CJ598" s="150"/>
      <c r="CK598" s="150"/>
      <c r="CL598" s="150"/>
    </row>
    <row r="599" spans="1:90" ht="62.45" hidden="1" customHeight="1">
      <c r="A599" s="84"/>
      <c r="B599" s="85"/>
      <c r="C599" s="85" t="s">
        <v>2991</v>
      </c>
      <c r="D599" s="85" t="s">
        <v>2992</v>
      </c>
      <c r="E599" s="84" t="s">
        <v>1749</v>
      </c>
      <c r="F599" s="86" t="s">
        <v>3581</v>
      </c>
      <c r="G599" s="87" t="s">
        <v>158</v>
      </c>
      <c r="H599" s="109"/>
      <c r="I599" s="109"/>
      <c r="J599" s="88">
        <v>10</v>
      </c>
      <c r="K599" s="84" t="s">
        <v>1263</v>
      </c>
      <c r="L599" s="94" t="s">
        <v>1750</v>
      </c>
      <c r="M599" s="85" t="s">
        <v>1748</v>
      </c>
      <c r="N599" s="85"/>
      <c r="O599" s="88"/>
      <c r="P599" s="89" t="s">
        <v>3631</v>
      </c>
      <c r="Q599" s="90">
        <v>141.9</v>
      </c>
      <c r="R599" s="91">
        <f t="shared" si="76"/>
        <v>0</v>
      </c>
      <c r="S599" s="90">
        <f t="shared" si="77"/>
        <v>0</v>
      </c>
      <c r="T599" s="149"/>
      <c r="U599" s="150"/>
      <c r="V599" s="150"/>
      <c r="W599" s="150"/>
      <c r="X599" s="150"/>
      <c r="Y599" s="150"/>
      <c r="Z599" s="150"/>
      <c r="AA599" s="150"/>
      <c r="AB599" s="150"/>
      <c r="AC599" s="150"/>
      <c r="AD599" s="150"/>
      <c r="AE599" s="150"/>
      <c r="AF599" s="150"/>
      <c r="AG599" s="150"/>
      <c r="AH599" s="150"/>
      <c r="AI599" s="150"/>
      <c r="AJ599" s="150"/>
      <c r="AK599" s="150"/>
      <c r="AL599" s="150"/>
      <c r="AM599" s="150"/>
      <c r="AN599" s="150"/>
      <c r="AO599" s="150"/>
      <c r="AP599" s="150"/>
      <c r="AQ599" s="150"/>
      <c r="AR599" s="150"/>
      <c r="AS599" s="150"/>
      <c r="AT599" s="150"/>
      <c r="AU599" s="150"/>
      <c r="AV599" s="150"/>
      <c r="AW599" s="150"/>
      <c r="AX599" s="150"/>
      <c r="AY599" s="150"/>
      <c r="AZ599" s="150"/>
      <c r="BA599" s="150"/>
      <c r="BB599" s="150"/>
      <c r="BC599" s="150"/>
      <c r="BD599" s="150"/>
      <c r="BE599" s="150"/>
      <c r="BF599" s="150"/>
      <c r="BG599" s="150"/>
      <c r="BH599" s="150"/>
      <c r="BI599" s="150"/>
      <c r="BJ599" s="150"/>
      <c r="BK599" s="150"/>
      <c r="BL599" s="150"/>
      <c r="BM599" s="150"/>
      <c r="BN599" s="150"/>
      <c r="BO599" s="150"/>
      <c r="BP599" s="150"/>
      <c r="BQ599" s="150"/>
      <c r="BR599" s="150"/>
      <c r="BS599" s="150"/>
      <c r="BT599" s="150"/>
      <c r="BU599" s="150"/>
      <c r="BV599" s="150"/>
      <c r="BW599" s="150"/>
      <c r="BX599" s="150"/>
      <c r="BY599" s="150"/>
      <c r="BZ599" s="150"/>
      <c r="CA599" s="150"/>
      <c r="CB599" s="150"/>
      <c r="CC599" s="150"/>
      <c r="CD599" s="150"/>
      <c r="CE599" s="150"/>
      <c r="CF599" s="150"/>
      <c r="CG599" s="150"/>
      <c r="CH599" s="150"/>
      <c r="CI599" s="150"/>
      <c r="CJ599" s="150"/>
      <c r="CK599" s="150"/>
      <c r="CL599" s="150"/>
    </row>
    <row r="600" spans="1:90" ht="62.45" hidden="1" customHeight="1">
      <c r="A600" s="84" t="s">
        <v>1751</v>
      </c>
      <c r="B600" s="85"/>
      <c r="C600" s="85" t="s">
        <v>2993</v>
      </c>
      <c r="D600" s="85">
        <v>0</v>
      </c>
      <c r="E600" s="84" t="s">
        <v>1752</v>
      </c>
      <c r="F600" s="86" t="s">
        <v>3582</v>
      </c>
      <c r="G600" s="87" t="s">
        <v>158</v>
      </c>
      <c r="H600" s="109"/>
      <c r="I600" s="109" t="s">
        <v>1746</v>
      </c>
      <c r="J600" s="88">
        <v>11</v>
      </c>
      <c r="K600" s="84" t="s">
        <v>1734</v>
      </c>
      <c r="L600" s="84" t="s">
        <v>1753</v>
      </c>
      <c r="M600" s="85" t="s">
        <v>1748</v>
      </c>
      <c r="N600" s="85"/>
      <c r="O600" s="88"/>
      <c r="P600" s="89" t="s">
        <v>3631</v>
      </c>
      <c r="Q600" s="90">
        <v>380.93000000000006</v>
      </c>
      <c r="R600" s="91">
        <f t="shared" si="76"/>
        <v>0</v>
      </c>
      <c r="S600" s="90">
        <f t="shared" si="77"/>
        <v>0</v>
      </c>
      <c r="T600" s="149"/>
      <c r="U600" s="150"/>
      <c r="V600" s="150"/>
      <c r="W600" s="150"/>
      <c r="X600" s="150"/>
      <c r="Y600" s="150"/>
      <c r="Z600" s="150"/>
      <c r="AA600" s="150"/>
      <c r="AB600" s="150"/>
      <c r="AC600" s="150"/>
      <c r="AD600" s="150"/>
      <c r="AE600" s="150"/>
      <c r="AF600" s="150"/>
      <c r="AG600" s="150"/>
      <c r="AH600" s="150"/>
      <c r="AI600" s="150"/>
      <c r="AJ600" s="150"/>
      <c r="AK600" s="150"/>
      <c r="AL600" s="150"/>
      <c r="AM600" s="150"/>
      <c r="AN600" s="150"/>
      <c r="AO600" s="150"/>
      <c r="AP600" s="150"/>
      <c r="AQ600" s="150"/>
      <c r="AR600" s="150"/>
      <c r="AS600" s="150"/>
      <c r="AT600" s="150"/>
      <c r="AU600" s="150"/>
      <c r="AV600" s="150"/>
      <c r="AW600" s="150"/>
      <c r="AX600" s="150"/>
      <c r="AY600" s="150"/>
      <c r="AZ600" s="150"/>
      <c r="BA600" s="150"/>
      <c r="BB600" s="150"/>
      <c r="BC600" s="150"/>
      <c r="BD600" s="150"/>
      <c r="BE600" s="150"/>
      <c r="BF600" s="150"/>
      <c r="BG600" s="150"/>
      <c r="BH600" s="150"/>
      <c r="BI600" s="150"/>
      <c r="BJ600" s="150"/>
      <c r="BK600" s="150"/>
      <c r="BL600" s="150"/>
      <c r="BM600" s="150"/>
      <c r="BN600" s="150"/>
      <c r="BO600" s="150"/>
      <c r="BP600" s="150"/>
      <c r="BQ600" s="150"/>
      <c r="BR600" s="150"/>
      <c r="BS600" s="150"/>
      <c r="BT600" s="150"/>
      <c r="BU600" s="150"/>
      <c r="BV600" s="150"/>
      <c r="BW600" s="150"/>
      <c r="BX600" s="150"/>
      <c r="BY600" s="150"/>
      <c r="BZ600" s="150"/>
      <c r="CA600" s="150"/>
      <c r="CB600" s="150"/>
      <c r="CC600" s="150"/>
      <c r="CD600" s="150"/>
      <c r="CE600" s="150"/>
      <c r="CF600" s="150"/>
      <c r="CG600" s="150"/>
      <c r="CH600" s="150"/>
      <c r="CI600" s="150"/>
      <c r="CJ600" s="150"/>
      <c r="CK600" s="150"/>
      <c r="CL600" s="150"/>
    </row>
    <row r="601" spans="1:90" ht="62.45" hidden="1" customHeight="1">
      <c r="A601" s="84"/>
      <c r="B601" s="85"/>
      <c r="C601" s="85" t="s">
        <v>2994</v>
      </c>
      <c r="D601" s="85" t="s">
        <v>2995</v>
      </c>
      <c r="E601" s="84" t="s">
        <v>1754</v>
      </c>
      <c r="F601" s="86" t="s">
        <v>3583</v>
      </c>
      <c r="G601" s="87" t="s">
        <v>158</v>
      </c>
      <c r="H601" s="109"/>
      <c r="I601" s="109"/>
      <c r="J601" s="88">
        <v>11</v>
      </c>
      <c r="K601" s="84" t="s">
        <v>1263</v>
      </c>
      <c r="L601" s="84" t="s">
        <v>1755</v>
      </c>
      <c r="M601" s="85" t="s">
        <v>1748</v>
      </c>
      <c r="N601" s="85"/>
      <c r="O601" s="88"/>
      <c r="P601" s="89" t="s">
        <v>3631</v>
      </c>
      <c r="Q601" s="90">
        <v>141.9</v>
      </c>
      <c r="R601" s="91">
        <f t="shared" si="76"/>
        <v>0</v>
      </c>
      <c r="S601" s="90">
        <f t="shared" si="77"/>
        <v>0</v>
      </c>
      <c r="T601" s="149"/>
      <c r="U601" s="150"/>
      <c r="V601" s="150"/>
      <c r="W601" s="150"/>
      <c r="X601" s="150"/>
      <c r="Y601" s="150"/>
      <c r="Z601" s="150"/>
      <c r="AA601" s="150"/>
      <c r="AB601" s="150"/>
      <c r="AC601" s="150"/>
      <c r="AD601" s="150"/>
      <c r="AE601" s="150"/>
      <c r="AF601" s="150"/>
      <c r="AG601" s="150"/>
      <c r="AH601" s="150"/>
      <c r="AI601" s="150"/>
      <c r="AJ601" s="150"/>
      <c r="AK601" s="150"/>
      <c r="AL601" s="150"/>
      <c r="AM601" s="150"/>
      <c r="AN601" s="150"/>
      <c r="AO601" s="150"/>
      <c r="AP601" s="150"/>
      <c r="AQ601" s="150"/>
      <c r="AR601" s="150"/>
      <c r="AS601" s="150"/>
      <c r="AT601" s="150"/>
      <c r="AU601" s="150"/>
      <c r="AV601" s="150"/>
      <c r="AW601" s="150"/>
      <c r="AX601" s="150"/>
      <c r="AY601" s="150"/>
      <c r="AZ601" s="150"/>
      <c r="BA601" s="150"/>
      <c r="BB601" s="150"/>
      <c r="BC601" s="150"/>
      <c r="BD601" s="150"/>
      <c r="BE601" s="150"/>
      <c r="BF601" s="150"/>
      <c r="BG601" s="150"/>
      <c r="BH601" s="150"/>
      <c r="BI601" s="150"/>
      <c r="BJ601" s="150"/>
      <c r="BK601" s="150"/>
      <c r="BL601" s="150"/>
      <c r="BM601" s="150"/>
      <c r="BN601" s="150"/>
      <c r="BO601" s="150"/>
      <c r="BP601" s="150"/>
      <c r="BQ601" s="150"/>
      <c r="BR601" s="150"/>
      <c r="BS601" s="150"/>
      <c r="BT601" s="150"/>
      <c r="BU601" s="150"/>
      <c r="BV601" s="150"/>
      <c r="BW601" s="150"/>
      <c r="BX601" s="150"/>
      <c r="BY601" s="150"/>
      <c r="BZ601" s="150"/>
      <c r="CA601" s="150"/>
      <c r="CB601" s="150"/>
      <c r="CC601" s="150"/>
      <c r="CD601" s="150"/>
      <c r="CE601" s="150"/>
      <c r="CF601" s="150"/>
      <c r="CG601" s="150"/>
      <c r="CH601" s="150"/>
      <c r="CI601" s="150"/>
      <c r="CJ601" s="150"/>
      <c r="CK601" s="150"/>
      <c r="CL601" s="150"/>
    </row>
    <row r="602" spans="1:90" s="144" customFormat="1" hidden="1">
      <c r="A602" s="95" t="s">
        <v>1756</v>
      </c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82"/>
      <c r="T602" s="151"/>
      <c r="U602" s="143"/>
      <c r="V602" s="143"/>
      <c r="W602" s="143"/>
      <c r="X602" s="143"/>
      <c r="Y602" s="143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43"/>
      <c r="AJ602" s="143"/>
      <c r="AK602" s="143"/>
      <c r="AL602" s="143"/>
      <c r="AM602" s="143"/>
      <c r="AN602" s="143"/>
      <c r="AO602" s="143"/>
      <c r="AP602" s="143"/>
      <c r="AQ602" s="143"/>
      <c r="AR602" s="143"/>
      <c r="AS602" s="143"/>
      <c r="AT602" s="143"/>
      <c r="AU602" s="143"/>
      <c r="AV602" s="143"/>
      <c r="AW602" s="143"/>
      <c r="AX602" s="143"/>
      <c r="AY602" s="143"/>
      <c r="AZ602" s="143"/>
      <c r="BA602" s="143"/>
      <c r="BB602" s="143"/>
      <c r="BC602" s="143"/>
      <c r="BD602" s="143"/>
      <c r="BE602" s="143"/>
      <c r="BF602" s="143"/>
      <c r="BG602" s="143"/>
      <c r="BH602" s="143"/>
      <c r="BI602" s="143"/>
      <c r="BJ602" s="143"/>
      <c r="BK602" s="143"/>
      <c r="BL602" s="143"/>
      <c r="BM602" s="143"/>
      <c r="BN602" s="143"/>
      <c r="BO602" s="143"/>
      <c r="BP602" s="143"/>
      <c r="BQ602" s="143"/>
      <c r="BR602" s="143"/>
      <c r="BS602" s="143"/>
      <c r="BT602" s="143"/>
      <c r="BU602" s="143"/>
      <c r="BV602" s="143"/>
      <c r="BW602" s="143"/>
      <c r="BX602" s="143"/>
      <c r="BY602" s="143"/>
      <c r="BZ602" s="143"/>
      <c r="CA602" s="143"/>
      <c r="CB602" s="143"/>
      <c r="CC602" s="143"/>
      <c r="CD602" s="143"/>
      <c r="CE602" s="143"/>
      <c r="CF602" s="143"/>
      <c r="CG602" s="143"/>
      <c r="CH602" s="143"/>
      <c r="CI602" s="143"/>
      <c r="CJ602" s="143"/>
      <c r="CK602" s="143"/>
      <c r="CL602" s="143"/>
    </row>
    <row r="603" spans="1:90" ht="94.5" hidden="1">
      <c r="A603" s="84" t="s">
        <v>1757</v>
      </c>
      <c r="B603" s="85"/>
      <c r="C603" s="85" t="s">
        <v>2996</v>
      </c>
      <c r="D603" s="85" t="s">
        <v>2997</v>
      </c>
      <c r="E603" s="84" t="s">
        <v>1758</v>
      </c>
      <c r="F603" s="86" t="s">
        <v>3584</v>
      </c>
      <c r="G603" s="87" t="s">
        <v>158</v>
      </c>
      <c r="H603" s="94"/>
      <c r="I603" s="94" t="s">
        <v>1759</v>
      </c>
      <c r="J603" s="88">
        <v>10</v>
      </c>
      <c r="K603" s="84" t="s">
        <v>1760</v>
      </c>
      <c r="L603" s="84" t="s">
        <v>1761</v>
      </c>
      <c r="M603" s="85" t="s">
        <v>1762</v>
      </c>
      <c r="N603" s="85"/>
      <c r="O603" s="88"/>
      <c r="P603" s="89" t="s">
        <v>3631</v>
      </c>
      <c r="Q603" s="90">
        <v>566.94000000000005</v>
      </c>
      <c r="R603" s="91">
        <f t="shared" ref="R603:R610" si="78">SUM(U603:CL603)</f>
        <v>0</v>
      </c>
      <c r="S603" s="90">
        <f t="shared" ref="S603:S610" si="79">Q603*R603</f>
        <v>0</v>
      </c>
      <c r="T603" s="149"/>
      <c r="U603" s="150"/>
      <c r="V603" s="150"/>
      <c r="W603" s="150"/>
      <c r="X603" s="150"/>
      <c r="Y603" s="150"/>
      <c r="Z603" s="150"/>
      <c r="AA603" s="150"/>
      <c r="AB603" s="150"/>
      <c r="AC603" s="150"/>
      <c r="AD603" s="150"/>
      <c r="AE603" s="150"/>
      <c r="AF603" s="150"/>
      <c r="AG603" s="150"/>
      <c r="AH603" s="150"/>
      <c r="AI603" s="150"/>
      <c r="AJ603" s="150"/>
      <c r="AK603" s="150"/>
      <c r="AL603" s="150"/>
      <c r="AM603" s="150"/>
      <c r="AN603" s="150"/>
      <c r="AO603" s="150"/>
      <c r="AP603" s="150"/>
      <c r="AQ603" s="150"/>
      <c r="AR603" s="150"/>
      <c r="AS603" s="150"/>
      <c r="AT603" s="150"/>
      <c r="AU603" s="150"/>
      <c r="AV603" s="150"/>
      <c r="AW603" s="150"/>
      <c r="AX603" s="150"/>
      <c r="AY603" s="150"/>
      <c r="AZ603" s="150"/>
      <c r="BA603" s="150"/>
      <c r="BB603" s="150"/>
      <c r="BC603" s="150"/>
      <c r="BD603" s="150"/>
      <c r="BE603" s="150"/>
      <c r="BF603" s="150"/>
      <c r="BG603" s="150"/>
      <c r="BH603" s="150"/>
      <c r="BI603" s="150"/>
      <c r="BJ603" s="150"/>
      <c r="BK603" s="150"/>
      <c r="BL603" s="150"/>
      <c r="BM603" s="150"/>
      <c r="BN603" s="150"/>
      <c r="BO603" s="150"/>
      <c r="BP603" s="150"/>
      <c r="BQ603" s="150"/>
      <c r="BR603" s="150"/>
      <c r="BS603" s="150"/>
      <c r="BT603" s="150"/>
      <c r="BU603" s="150"/>
      <c r="BV603" s="150"/>
      <c r="BW603" s="150"/>
      <c r="BX603" s="150"/>
      <c r="BY603" s="150"/>
      <c r="BZ603" s="150"/>
      <c r="CA603" s="150"/>
      <c r="CB603" s="150"/>
      <c r="CC603" s="150"/>
      <c r="CD603" s="150"/>
      <c r="CE603" s="150"/>
      <c r="CF603" s="150"/>
      <c r="CG603" s="150"/>
      <c r="CH603" s="150"/>
      <c r="CI603" s="150"/>
      <c r="CJ603" s="150"/>
      <c r="CK603" s="150"/>
      <c r="CL603" s="150"/>
    </row>
    <row r="604" spans="1:90" ht="47.25" hidden="1">
      <c r="A604" s="84"/>
      <c r="B604" s="85"/>
      <c r="C604" s="85" t="s">
        <v>2998</v>
      </c>
      <c r="D604" s="85" t="s">
        <v>2999</v>
      </c>
      <c r="E604" s="84" t="s">
        <v>1763</v>
      </c>
      <c r="F604" s="86" t="s">
        <v>3585</v>
      </c>
      <c r="G604" s="87" t="s">
        <v>158</v>
      </c>
      <c r="H604" s="94"/>
      <c r="I604" s="94"/>
      <c r="J604" s="88">
        <v>10</v>
      </c>
      <c r="K604" s="84" t="s">
        <v>1263</v>
      </c>
      <c r="L604" s="84" t="s">
        <v>1764</v>
      </c>
      <c r="M604" s="85" t="s">
        <v>1762</v>
      </c>
      <c r="N604" s="85"/>
      <c r="O604" s="88"/>
      <c r="P604" s="89" t="s">
        <v>3631</v>
      </c>
      <c r="Q604" s="90">
        <v>139.92000000000002</v>
      </c>
      <c r="R604" s="91">
        <f t="shared" si="78"/>
        <v>0</v>
      </c>
      <c r="S604" s="90">
        <f t="shared" si="79"/>
        <v>0</v>
      </c>
      <c r="T604" s="149"/>
      <c r="U604" s="150"/>
      <c r="V604" s="150"/>
      <c r="W604" s="150"/>
      <c r="X604" s="150"/>
      <c r="Y604" s="150"/>
      <c r="Z604" s="150"/>
      <c r="AA604" s="150"/>
      <c r="AB604" s="150"/>
      <c r="AC604" s="150"/>
      <c r="AD604" s="150"/>
      <c r="AE604" s="150"/>
      <c r="AF604" s="150"/>
      <c r="AG604" s="150"/>
      <c r="AH604" s="150"/>
      <c r="AI604" s="150"/>
      <c r="AJ604" s="150"/>
      <c r="AK604" s="150"/>
      <c r="AL604" s="150"/>
      <c r="AM604" s="150"/>
      <c r="AN604" s="150"/>
      <c r="AO604" s="150"/>
      <c r="AP604" s="150"/>
      <c r="AQ604" s="150"/>
      <c r="AR604" s="150"/>
      <c r="AS604" s="150"/>
      <c r="AT604" s="150"/>
      <c r="AU604" s="150"/>
      <c r="AV604" s="150"/>
      <c r="AW604" s="150"/>
      <c r="AX604" s="150"/>
      <c r="AY604" s="150"/>
      <c r="AZ604" s="150"/>
      <c r="BA604" s="150"/>
      <c r="BB604" s="150"/>
      <c r="BC604" s="150"/>
      <c r="BD604" s="150"/>
      <c r="BE604" s="150"/>
      <c r="BF604" s="150"/>
      <c r="BG604" s="150"/>
      <c r="BH604" s="150"/>
      <c r="BI604" s="150"/>
      <c r="BJ604" s="150"/>
      <c r="BK604" s="150"/>
      <c r="BL604" s="150"/>
      <c r="BM604" s="150"/>
      <c r="BN604" s="150"/>
      <c r="BO604" s="150"/>
      <c r="BP604" s="150"/>
      <c r="BQ604" s="150"/>
      <c r="BR604" s="150"/>
      <c r="BS604" s="150"/>
      <c r="BT604" s="150"/>
      <c r="BU604" s="150"/>
      <c r="BV604" s="150"/>
      <c r="BW604" s="150"/>
      <c r="BX604" s="150"/>
      <c r="BY604" s="150"/>
      <c r="BZ604" s="150"/>
      <c r="CA604" s="150"/>
      <c r="CB604" s="150"/>
      <c r="CC604" s="150"/>
      <c r="CD604" s="150"/>
      <c r="CE604" s="150"/>
      <c r="CF604" s="150"/>
      <c r="CG604" s="150"/>
      <c r="CH604" s="150"/>
      <c r="CI604" s="150"/>
      <c r="CJ604" s="150"/>
      <c r="CK604" s="150"/>
      <c r="CL604" s="150"/>
    </row>
    <row r="605" spans="1:90" ht="94.5" hidden="1">
      <c r="A605" s="84" t="s">
        <v>1765</v>
      </c>
      <c r="B605" s="85"/>
      <c r="C605" s="85" t="s">
        <v>3000</v>
      </c>
      <c r="D605" s="85" t="s">
        <v>3001</v>
      </c>
      <c r="E605" s="84" t="s">
        <v>1766</v>
      </c>
      <c r="F605" s="86" t="s">
        <v>3586</v>
      </c>
      <c r="G605" s="87" t="s">
        <v>158</v>
      </c>
      <c r="H605" s="94"/>
      <c r="I605" s="94" t="s">
        <v>1759</v>
      </c>
      <c r="J605" s="88">
        <v>11</v>
      </c>
      <c r="K605" s="84" t="s">
        <v>1760</v>
      </c>
      <c r="L605" s="84" t="s">
        <v>1767</v>
      </c>
      <c r="M605" s="85" t="s">
        <v>1762</v>
      </c>
      <c r="N605" s="85"/>
      <c r="O605" s="88"/>
      <c r="P605" s="89" t="s">
        <v>3632</v>
      </c>
      <c r="Q605" s="90">
        <v>566.94000000000005</v>
      </c>
      <c r="R605" s="91">
        <f t="shared" si="78"/>
        <v>0</v>
      </c>
      <c r="S605" s="90">
        <f t="shared" si="79"/>
        <v>0</v>
      </c>
      <c r="T605" s="149"/>
      <c r="U605" s="150"/>
      <c r="V605" s="150"/>
      <c r="W605" s="150"/>
      <c r="X605" s="150"/>
      <c r="Y605" s="150"/>
      <c r="Z605" s="150"/>
      <c r="AA605" s="150"/>
      <c r="AB605" s="150"/>
      <c r="AC605" s="150"/>
      <c r="AD605" s="150"/>
      <c r="AE605" s="150"/>
      <c r="AF605" s="150"/>
      <c r="AG605" s="150"/>
      <c r="AH605" s="150"/>
      <c r="AI605" s="150"/>
      <c r="AJ605" s="150"/>
      <c r="AK605" s="150"/>
      <c r="AL605" s="150"/>
      <c r="AM605" s="150"/>
      <c r="AN605" s="150"/>
      <c r="AO605" s="150"/>
      <c r="AP605" s="150"/>
      <c r="AQ605" s="150"/>
      <c r="AR605" s="150"/>
      <c r="AS605" s="150"/>
      <c r="AT605" s="150"/>
      <c r="AU605" s="150"/>
      <c r="AV605" s="150"/>
      <c r="AW605" s="150"/>
      <c r="AX605" s="150"/>
      <c r="AY605" s="150"/>
      <c r="AZ605" s="150"/>
      <c r="BA605" s="150"/>
      <c r="BB605" s="150"/>
      <c r="BC605" s="150"/>
      <c r="BD605" s="150"/>
      <c r="BE605" s="150"/>
      <c r="BF605" s="150"/>
      <c r="BG605" s="150"/>
      <c r="BH605" s="150"/>
      <c r="BI605" s="150"/>
      <c r="BJ605" s="150"/>
      <c r="BK605" s="150"/>
      <c r="BL605" s="150"/>
      <c r="BM605" s="150"/>
      <c r="BN605" s="150"/>
      <c r="BO605" s="150"/>
      <c r="BP605" s="150"/>
      <c r="BQ605" s="150"/>
      <c r="BR605" s="150"/>
      <c r="BS605" s="150"/>
      <c r="BT605" s="150"/>
      <c r="BU605" s="150"/>
      <c r="BV605" s="150"/>
      <c r="BW605" s="150"/>
      <c r="BX605" s="150"/>
      <c r="BY605" s="150"/>
      <c r="BZ605" s="150"/>
      <c r="CA605" s="150"/>
      <c r="CB605" s="150"/>
      <c r="CC605" s="150"/>
      <c r="CD605" s="150"/>
      <c r="CE605" s="150"/>
      <c r="CF605" s="150"/>
      <c r="CG605" s="150"/>
      <c r="CH605" s="150"/>
      <c r="CI605" s="150"/>
      <c r="CJ605" s="150"/>
      <c r="CK605" s="150"/>
      <c r="CL605" s="150"/>
    </row>
    <row r="606" spans="1:90" ht="47.25" hidden="1">
      <c r="A606" s="84"/>
      <c r="B606" s="85"/>
      <c r="C606" s="85" t="s">
        <v>3002</v>
      </c>
      <c r="D606" s="85" t="s">
        <v>3003</v>
      </c>
      <c r="E606" s="84" t="s">
        <v>1768</v>
      </c>
      <c r="F606" s="86" t="s">
        <v>3587</v>
      </c>
      <c r="G606" s="87" t="s">
        <v>158</v>
      </c>
      <c r="H606" s="94"/>
      <c r="I606" s="94"/>
      <c r="J606" s="88">
        <v>11</v>
      </c>
      <c r="K606" s="84" t="s">
        <v>1263</v>
      </c>
      <c r="L606" s="84" t="s">
        <v>1769</v>
      </c>
      <c r="M606" s="85" t="s">
        <v>1762</v>
      </c>
      <c r="N606" s="85"/>
      <c r="O606" s="88"/>
      <c r="P606" s="89" t="s">
        <v>3631</v>
      </c>
      <c r="Q606" s="90">
        <v>139.92000000000002</v>
      </c>
      <c r="R606" s="91">
        <f t="shared" si="78"/>
        <v>0</v>
      </c>
      <c r="S606" s="90">
        <f t="shared" si="79"/>
        <v>0</v>
      </c>
      <c r="T606" s="149"/>
      <c r="U606" s="150"/>
      <c r="V606" s="150"/>
      <c r="W606" s="150"/>
      <c r="X606" s="150"/>
      <c r="Y606" s="150"/>
      <c r="Z606" s="150"/>
      <c r="AA606" s="150"/>
      <c r="AB606" s="150"/>
      <c r="AC606" s="150"/>
      <c r="AD606" s="150"/>
      <c r="AE606" s="150"/>
      <c r="AF606" s="150"/>
      <c r="AG606" s="150"/>
      <c r="AH606" s="150"/>
      <c r="AI606" s="150"/>
      <c r="AJ606" s="150"/>
      <c r="AK606" s="150"/>
      <c r="AL606" s="150"/>
      <c r="AM606" s="150"/>
      <c r="AN606" s="150"/>
      <c r="AO606" s="150"/>
      <c r="AP606" s="150"/>
      <c r="AQ606" s="150"/>
      <c r="AR606" s="150"/>
      <c r="AS606" s="150"/>
      <c r="AT606" s="150"/>
      <c r="AU606" s="150"/>
      <c r="AV606" s="150"/>
      <c r="AW606" s="150"/>
      <c r="AX606" s="150"/>
      <c r="AY606" s="150"/>
      <c r="AZ606" s="150"/>
      <c r="BA606" s="150"/>
      <c r="BB606" s="150"/>
      <c r="BC606" s="150"/>
      <c r="BD606" s="150"/>
      <c r="BE606" s="150"/>
      <c r="BF606" s="150"/>
      <c r="BG606" s="150"/>
      <c r="BH606" s="150"/>
      <c r="BI606" s="150"/>
      <c r="BJ606" s="150"/>
      <c r="BK606" s="150"/>
      <c r="BL606" s="150"/>
      <c r="BM606" s="150"/>
      <c r="BN606" s="150"/>
      <c r="BO606" s="150"/>
      <c r="BP606" s="150"/>
      <c r="BQ606" s="150"/>
      <c r="BR606" s="150"/>
      <c r="BS606" s="150"/>
      <c r="BT606" s="150"/>
      <c r="BU606" s="150"/>
      <c r="BV606" s="150"/>
      <c r="BW606" s="150"/>
      <c r="BX606" s="150"/>
      <c r="BY606" s="150"/>
      <c r="BZ606" s="150"/>
      <c r="CA606" s="150"/>
      <c r="CB606" s="150"/>
      <c r="CC606" s="150"/>
      <c r="CD606" s="150"/>
      <c r="CE606" s="150"/>
      <c r="CF606" s="150"/>
      <c r="CG606" s="150"/>
      <c r="CH606" s="150"/>
      <c r="CI606" s="150"/>
      <c r="CJ606" s="150"/>
      <c r="CK606" s="150"/>
      <c r="CL606" s="150"/>
    </row>
    <row r="607" spans="1:90" ht="63" hidden="1">
      <c r="A607" s="84" t="s">
        <v>1770</v>
      </c>
      <c r="B607" s="85"/>
      <c r="C607" s="85" t="s">
        <v>3004</v>
      </c>
      <c r="D607" s="85" t="s">
        <v>3005</v>
      </c>
      <c r="E607" s="84" t="s">
        <v>1771</v>
      </c>
      <c r="F607" s="86" t="s">
        <v>3588</v>
      </c>
      <c r="G607" s="87" t="s">
        <v>158</v>
      </c>
      <c r="H607" s="94"/>
      <c r="I607" s="94" t="s">
        <v>1772</v>
      </c>
      <c r="J607" s="88">
        <v>10</v>
      </c>
      <c r="K607" s="84" t="s">
        <v>1760</v>
      </c>
      <c r="L607" s="84" t="s">
        <v>1773</v>
      </c>
      <c r="M607" s="85" t="s">
        <v>1774</v>
      </c>
      <c r="N607" s="85"/>
      <c r="O607" s="88"/>
      <c r="P607" s="89" t="s">
        <v>3635</v>
      </c>
      <c r="Q607" s="90">
        <v>409.97</v>
      </c>
      <c r="R607" s="91">
        <f t="shared" si="78"/>
        <v>0</v>
      </c>
      <c r="S607" s="90">
        <f t="shared" si="79"/>
        <v>0</v>
      </c>
      <c r="T607" s="149"/>
      <c r="U607" s="150"/>
      <c r="V607" s="150"/>
      <c r="W607" s="150"/>
      <c r="X607" s="150"/>
      <c r="Y607" s="150"/>
      <c r="Z607" s="150"/>
      <c r="AA607" s="150"/>
      <c r="AB607" s="150"/>
      <c r="AC607" s="150"/>
      <c r="AD607" s="150"/>
      <c r="AE607" s="150"/>
      <c r="AF607" s="150"/>
      <c r="AG607" s="150"/>
      <c r="AH607" s="150"/>
      <c r="AI607" s="150"/>
      <c r="AJ607" s="150"/>
      <c r="AK607" s="150"/>
      <c r="AL607" s="150"/>
      <c r="AM607" s="150"/>
      <c r="AN607" s="150"/>
      <c r="AO607" s="150"/>
      <c r="AP607" s="150"/>
      <c r="AQ607" s="150"/>
      <c r="AR607" s="150"/>
      <c r="AS607" s="150"/>
      <c r="AT607" s="150"/>
      <c r="AU607" s="150"/>
      <c r="AV607" s="150"/>
      <c r="AW607" s="150"/>
      <c r="AX607" s="150"/>
      <c r="AY607" s="150"/>
      <c r="AZ607" s="150"/>
      <c r="BA607" s="150"/>
      <c r="BB607" s="150"/>
      <c r="BC607" s="150"/>
      <c r="BD607" s="150"/>
      <c r="BE607" s="150"/>
      <c r="BF607" s="150"/>
      <c r="BG607" s="150"/>
      <c r="BH607" s="150"/>
      <c r="BI607" s="150"/>
      <c r="BJ607" s="150"/>
      <c r="BK607" s="150"/>
      <c r="BL607" s="150"/>
      <c r="BM607" s="150"/>
      <c r="BN607" s="150"/>
      <c r="BO607" s="150"/>
      <c r="BP607" s="150"/>
      <c r="BQ607" s="150"/>
      <c r="BR607" s="150"/>
      <c r="BS607" s="150"/>
      <c r="BT607" s="150"/>
      <c r="BU607" s="150"/>
      <c r="BV607" s="150"/>
      <c r="BW607" s="150"/>
      <c r="BX607" s="150"/>
      <c r="BY607" s="150"/>
      <c r="BZ607" s="150"/>
      <c r="CA607" s="150"/>
      <c r="CB607" s="150"/>
      <c r="CC607" s="150"/>
      <c r="CD607" s="150"/>
      <c r="CE607" s="150"/>
      <c r="CF607" s="150"/>
      <c r="CG607" s="150"/>
      <c r="CH607" s="150"/>
      <c r="CI607" s="150"/>
      <c r="CJ607" s="150"/>
      <c r="CK607" s="150"/>
      <c r="CL607" s="150"/>
    </row>
    <row r="608" spans="1:90" ht="47.25" hidden="1">
      <c r="A608" s="84"/>
      <c r="B608" s="85"/>
      <c r="C608" s="85" t="s">
        <v>3006</v>
      </c>
      <c r="D608" s="85" t="s">
        <v>3007</v>
      </c>
      <c r="E608" s="84" t="s">
        <v>1775</v>
      </c>
      <c r="F608" s="86" t="s">
        <v>3589</v>
      </c>
      <c r="G608" s="87" t="s">
        <v>158</v>
      </c>
      <c r="H608" s="94"/>
      <c r="I608" s="94"/>
      <c r="J608" s="88">
        <v>10</v>
      </c>
      <c r="K608" s="84" t="s">
        <v>1263</v>
      </c>
      <c r="L608" s="84" t="s">
        <v>1776</v>
      </c>
      <c r="M608" s="85" t="s">
        <v>1774</v>
      </c>
      <c r="N608" s="85"/>
      <c r="O608" s="88"/>
      <c r="P608" s="89" t="s">
        <v>3631</v>
      </c>
      <c r="Q608" s="90">
        <v>134.97000000000003</v>
      </c>
      <c r="R608" s="91">
        <f t="shared" si="78"/>
        <v>0</v>
      </c>
      <c r="S608" s="90">
        <f t="shared" si="79"/>
        <v>0</v>
      </c>
      <c r="T608" s="149"/>
      <c r="U608" s="150"/>
      <c r="V608" s="150"/>
      <c r="W608" s="150"/>
      <c r="X608" s="150"/>
      <c r="Y608" s="150"/>
      <c r="Z608" s="150"/>
      <c r="AA608" s="150"/>
      <c r="AB608" s="150"/>
      <c r="AC608" s="150"/>
      <c r="AD608" s="150"/>
      <c r="AE608" s="150"/>
      <c r="AF608" s="150"/>
      <c r="AG608" s="150"/>
      <c r="AH608" s="150"/>
      <c r="AI608" s="150"/>
      <c r="AJ608" s="150"/>
      <c r="AK608" s="150"/>
      <c r="AL608" s="150"/>
      <c r="AM608" s="150"/>
      <c r="AN608" s="150"/>
      <c r="AO608" s="150"/>
      <c r="AP608" s="150"/>
      <c r="AQ608" s="150"/>
      <c r="AR608" s="150"/>
      <c r="AS608" s="150"/>
      <c r="AT608" s="150"/>
      <c r="AU608" s="150"/>
      <c r="AV608" s="150"/>
      <c r="AW608" s="150"/>
      <c r="AX608" s="150"/>
      <c r="AY608" s="150"/>
      <c r="AZ608" s="150"/>
      <c r="BA608" s="150"/>
      <c r="BB608" s="150"/>
      <c r="BC608" s="150"/>
      <c r="BD608" s="150"/>
      <c r="BE608" s="150"/>
      <c r="BF608" s="150"/>
      <c r="BG608" s="150"/>
      <c r="BH608" s="150"/>
      <c r="BI608" s="150"/>
      <c r="BJ608" s="150"/>
      <c r="BK608" s="150"/>
      <c r="BL608" s="150"/>
      <c r="BM608" s="150"/>
      <c r="BN608" s="150"/>
      <c r="BO608" s="150"/>
      <c r="BP608" s="150"/>
      <c r="BQ608" s="150"/>
      <c r="BR608" s="150"/>
      <c r="BS608" s="150"/>
      <c r="BT608" s="150"/>
      <c r="BU608" s="150"/>
      <c r="BV608" s="150"/>
      <c r="BW608" s="150"/>
      <c r="BX608" s="150"/>
      <c r="BY608" s="150"/>
      <c r="BZ608" s="150"/>
      <c r="CA608" s="150"/>
      <c r="CB608" s="150"/>
      <c r="CC608" s="150"/>
      <c r="CD608" s="150"/>
      <c r="CE608" s="150"/>
      <c r="CF608" s="150"/>
      <c r="CG608" s="150"/>
      <c r="CH608" s="150"/>
      <c r="CI608" s="150"/>
      <c r="CJ608" s="150"/>
      <c r="CK608" s="150"/>
      <c r="CL608" s="150"/>
    </row>
    <row r="609" spans="1:90" ht="63" hidden="1">
      <c r="A609" s="84" t="s">
        <v>1777</v>
      </c>
      <c r="B609" s="85"/>
      <c r="C609" s="85" t="s">
        <v>3008</v>
      </c>
      <c r="D609" s="85" t="s">
        <v>3009</v>
      </c>
      <c r="E609" s="84" t="s">
        <v>1778</v>
      </c>
      <c r="F609" s="86" t="s">
        <v>3590</v>
      </c>
      <c r="G609" s="87" t="s">
        <v>158</v>
      </c>
      <c r="H609" s="94"/>
      <c r="I609" s="94" t="s">
        <v>1772</v>
      </c>
      <c r="J609" s="88">
        <v>11</v>
      </c>
      <c r="K609" s="84" t="s">
        <v>1760</v>
      </c>
      <c r="L609" s="84" t="s">
        <v>1779</v>
      </c>
      <c r="M609" s="85" t="s">
        <v>1774</v>
      </c>
      <c r="N609" s="85"/>
      <c r="O609" s="88"/>
      <c r="P609" s="89" t="s">
        <v>3632</v>
      </c>
      <c r="Q609" s="90">
        <v>409.97</v>
      </c>
      <c r="R609" s="91">
        <f t="shared" si="78"/>
        <v>0</v>
      </c>
      <c r="S609" s="90">
        <f t="shared" si="79"/>
        <v>0</v>
      </c>
      <c r="T609" s="149"/>
      <c r="U609" s="150"/>
      <c r="V609" s="150"/>
      <c r="W609" s="150"/>
      <c r="X609" s="150"/>
      <c r="Y609" s="150"/>
      <c r="Z609" s="150"/>
      <c r="AA609" s="150"/>
      <c r="AB609" s="150"/>
      <c r="AC609" s="150"/>
      <c r="AD609" s="150"/>
      <c r="AE609" s="150"/>
      <c r="AF609" s="150"/>
      <c r="AG609" s="150"/>
      <c r="AH609" s="150"/>
      <c r="AI609" s="150"/>
      <c r="AJ609" s="150"/>
      <c r="AK609" s="150"/>
      <c r="AL609" s="150"/>
      <c r="AM609" s="150"/>
      <c r="AN609" s="150"/>
      <c r="AO609" s="150"/>
      <c r="AP609" s="150"/>
      <c r="AQ609" s="150"/>
      <c r="AR609" s="150"/>
      <c r="AS609" s="150"/>
      <c r="AT609" s="150"/>
      <c r="AU609" s="150"/>
      <c r="AV609" s="150"/>
      <c r="AW609" s="150"/>
      <c r="AX609" s="150"/>
      <c r="AY609" s="150"/>
      <c r="AZ609" s="150"/>
      <c r="BA609" s="150"/>
      <c r="BB609" s="150"/>
      <c r="BC609" s="150"/>
      <c r="BD609" s="150"/>
      <c r="BE609" s="150"/>
      <c r="BF609" s="150"/>
      <c r="BG609" s="150"/>
      <c r="BH609" s="150"/>
      <c r="BI609" s="150"/>
      <c r="BJ609" s="150"/>
      <c r="BK609" s="150"/>
      <c r="BL609" s="150"/>
      <c r="BM609" s="150"/>
      <c r="BN609" s="150"/>
      <c r="BO609" s="150"/>
      <c r="BP609" s="150"/>
      <c r="BQ609" s="150"/>
      <c r="BR609" s="150"/>
      <c r="BS609" s="150"/>
      <c r="BT609" s="150"/>
      <c r="BU609" s="150"/>
      <c r="BV609" s="150"/>
      <c r="BW609" s="150"/>
      <c r="BX609" s="150"/>
      <c r="BY609" s="150"/>
      <c r="BZ609" s="150"/>
      <c r="CA609" s="150"/>
      <c r="CB609" s="150"/>
      <c r="CC609" s="150"/>
      <c r="CD609" s="150"/>
      <c r="CE609" s="150"/>
      <c r="CF609" s="150"/>
      <c r="CG609" s="150"/>
      <c r="CH609" s="150"/>
      <c r="CI609" s="150"/>
      <c r="CJ609" s="150"/>
      <c r="CK609" s="150"/>
      <c r="CL609" s="150"/>
    </row>
    <row r="610" spans="1:90" ht="47.25" hidden="1">
      <c r="A610" s="84"/>
      <c r="B610" s="85"/>
      <c r="C610" s="85" t="s">
        <v>3010</v>
      </c>
      <c r="D610" s="85" t="s">
        <v>3011</v>
      </c>
      <c r="E610" s="84" t="s">
        <v>1780</v>
      </c>
      <c r="F610" s="86" t="s">
        <v>3591</v>
      </c>
      <c r="G610" s="87" t="s">
        <v>158</v>
      </c>
      <c r="H610" s="94"/>
      <c r="I610" s="94"/>
      <c r="J610" s="88">
        <v>11</v>
      </c>
      <c r="K610" s="84" t="s">
        <v>1781</v>
      </c>
      <c r="L610" s="84" t="s">
        <v>1782</v>
      </c>
      <c r="M610" s="85" t="s">
        <v>1774</v>
      </c>
      <c r="N610" s="85"/>
      <c r="O610" s="88"/>
      <c r="P610" s="89" t="s">
        <v>3631</v>
      </c>
      <c r="Q610" s="90">
        <v>134.97000000000003</v>
      </c>
      <c r="R610" s="91">
        <f t="shared" si="78"/>
        <v>0</v>
      </c>
      <c r="S610" s="90">
        <f t="shared" si="79"/>
        <v>0</v>
      </c>
      <c r="T610" s="149"/>
      <c r="U610" s="150"/>
      <c r="V610" s="150"/>
      <c r="W610" s="150"/>
      <c r="X610" s="150"/>
      <c r="Y610" s="150"/>
      <c r="Z610" s="150"/>
      <c r="AA610" s="150"/>
      <c r="AB610" s="150"/>
      <c r="AC610" s="150"/>
      <c r="AD610" s="150"/>
      <c r="AE610" s="150"/>
      <c r="AF610" s="150"/>
      <c r="AG610" s="150"/>
      <c r="AH610" s="150"/>
      <c r="AI610" s="150"/>
      <c r="AJ610" s="150"/>
      <c r="AK610" s="150"/>
      <c r="AL610" s="150"/>
      <c r="AM610" s="150"/>
      <c r="AN610" s="150"/>
      <c r="AO610" s="150"/>
      <c r="AP610" s="150"/>
      <c r="AQ610" s="150"/>
      <c r="AR610" s="150"/>
      <c r="AS610" s="150"/>
      <c r="AT610" s="150"/>
      <c r="AU610" s="150"/>
      <c r="AV610" s="150"/>
      <c r="AW610" s="150"/>
      <c r="AX610" s="150"/>
      <c r="AY610" s="150"/>
      <c r="AZ610" s="150"/>
      <c r="BA610" s="150"/>
      <c r="BB610" s="150"/>
      <c r="BC610" s="150"/>
      <c r="BD610" s="150"/>
      <c r="BE610" s="150"/>
      <c r="BF610" s="150"/>
      <c r="BG610" s="150"/>
      <c r="BH610" s="150"/>
      <c r="BI610" s="150"/>
      <c r="BJ610" s="150"/>
      <c r="BK610" s="150"/>
      <c r="BL610" s="150"/>
      <c r="BM610" s="150"/>
      <c r="BN610" s="150"/>
      <c r="BO610" s="150"/>
      <c r="BP610" s="150"/>
      <c r="BQ610" s="150"/>
      <c r="BR610" s="150"/>
      <c r="BS610" s="150"/>
      <c r="BT610" s="150"/>
      <c r="BU610" s="150"/>
      <c r="BV610" s="150"/>
      <c r="BW610" s="150"/>
      <c r="BX610" s="150"/>
      <c r="BY610" s="150"/>
      <c r="BZ610" s="150"/>
      <c r="CA610" s="150"/>
      <c r="CB610" s="150"/>
      <c r="CC610" s="150"/>
      <c r="CD610" s="150"/>
      <c r="CE610" s="150"/>
      <c r="CF610" s="150"/>
      <c r="CG610" s="150"/>
      <c r="CH610" s="150"/>
      <c r="CI610" s="150"/>
      <c r="CJ610" s="150"/>
      <c r="CK610" s="150"/>
      <c r="CL610" s="150"/>
    </row>
    <row r="611" spans="1:90" s="144" customFormat="1" hidden="1">
      <c r="A611" s="105" t="s">
        <v>1783</v>
      </c>
      <c r="B611" s="106"/>
      <c r="C611" s="106"/>
      <c r="D611" s="106"/>
      <c r="E611" s="106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70"/>
      <c r="T611" s="146"/>
      <c r="U611" s="143"/>
      <c r="V611" s="143"/>
      <c r="W611" s="143"/>
      <c r="X611" s="143"/>
      <c r="Y611" s="143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43"/>
      <c r="AJ611" s="143"/>
      <c r="AK611" s="143"/>
      <c r="AL611" s="143"/>
      <c r="AM611" s="143"/>
      <c r="AN611" s="143"/>
      <c r="AO611" s="143"/>
      <c r="AP611" s="143"/>
      <c r="AQ611" s="143"/>
      <c r="AR611" s="143"/>
      <c r="AS611" s="143"/>
      <c r="AT611" s="143"/>
      <c r="AU611" s="143"/>
      <c r="AV611" s="143"/>
      <c r="AW611" s="143"/>
      <c r="AX611" s="143"/>
      <c r="AY611" s="143"/>
      <c r="AZ611" s="143"/>
      <c r="BA611" s="143"/>
      <c r="BB611" s="143"/>
      <c r="BC611" s="143"/>
      <c r="BD611" s="143"/>
      <c r="BE611" s="143"/>
      <c r="BF611" s="143"/>
      <c r="BG611" s="143"/>
      <c r="BH611" s="143"/>
      <c r="BI611" s="143"/>
      <c r="BJ611" s="143"/>
      <c r="BK611" s="143"/>
      <c r="BL611" s="143"/>
      <c r="BM611" s="143"/>
      <c r="BN611" s="143"/>
      <c r="BO611" s="143"/>
      <c r="BP611" s="143"/>
      <c r="BQ611" s="143"/>
      <c r="BR611" s="143"/>
      <c r="BS611" s="143"/>
      <c r="BT611" s="143"/>
      <c r="BU611" s="143"/>
      <c r="BV611" s="143"/>
      <c r="BW611" s="143"/>
      <c r="BX611" s="143"/>
      <c r="BY611" s="143"/>
      <c r="BZ611" s="143"/>
      <c r="CA611" s="143"/>
      <c r="CB611" s="143"/>
      <c r="CC611" s="143"/>
      <c r="CD611" s="143"/>
      <c r="CE611" s="143"/>
      <c r="CF611" s="143"/>
      <c r="CG611" s="143"/>
      <c r="CH611" s="143"/>
      <c r="CI611" s="143"/>
      <c r="CJ611" s="143"/>
      <c r="CK611" s="143"/>
      <c r="CL611" s="143"/>
    </row>
    <row r="612" spans="1:90" s="144" customFormat="1" hidden="1">
      <c r="A612" s="71" t="s">
        <v>1784</v>
      </c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82"/>
      <c r="T612" s="147"/>
      <c r="U612" s="143"/>
      <c r="V612" s="143"/>
      <c r="W612" s="143"/>
      <c r="X612" s="143"/>
      <c r="Y612" s="143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43"/>
      <c r="AJ612" s="143"/>
      <c r="AK612" s="143"/>
      <c r="AL612" s="143"/>
      <c r="AM612" s="143"/>
      <c r="AN612" s="143"/>
      <c r="AO612" s="143"/>
      <c r="AP612" s="143"/>
      <c r="AQ612" s="143"/>
      <c r="AR612" s="143"/>
      <c r="AS612" s="143"/>
      <c r="AT612" s="143"/>
      <c r="AU612" s="143"/>
      <c r="AV612" s="143"/>
      <c r="AW612" s="143"/>
      <c r="AX612" s="143"/>
      <c r="AY612" s="143"/>
      <c r="AZ612" s="143"/>
      <c r="BA612" s="143"/>
      <c r="BB612" s="143"/>
      <c r="BC612" s="143"/>
      <c r="BD612" s="143"/>
      <c r="BE612" s="143"/>
      <c r="BF612" s="143"/>
      <c r="BG612" s="143"/>
      <c r="BH612" s="143"/>
      <c r="BI612" s="143"/>
      <c r="BJ612" s="143"/>
      <c r="BK612" s="143"/>
      <c r="BL612" s="143"/>
      <c r="BM612" s="143"/>
      <c r="BN612" s="143"/>
      <c r="BO612" s="143"/>
      <c r="BP612" s="143"/>
      <c r="BQ612" s="143"/>
      <c r="BR612" s="143"/>
      <c r="BS612" s="143"/>
      <c r="BT612" s="143"/>
      <c r="BU612" s="143"/>
      <c r="BV612" s="143"/>
      <c r="BW612" s="143"/>
      <c r="BX612" s="143"/>
      <c r="BY612" s="143"/>
      <c r="BZ612" s="143"/>
      <c r="CA612" s="143"/>
      <c r="CB612" s="143"/>
      <c r="CC612" s="143"/>
      <c r="CD612" s="143"/>
      <c r="CE612" s="143"/>
      <c r="CF612" s="143"/>
      <c r="CG612" s="143"/>
      <c r="CH612" s="143"/>
      <c r="CI612" s="143"/>
      <c r="CJ612" s="143"/>
      <c r="CK612" s="143"/>
      <c r="CL612" s="143"/>
    </row>
    <row r="613" spans="1:90" ht="51.75" hidden="1" customHeight="1">
      <c r="A613" s="84" t="s">
        <v>1785</v>
      </c>
      <c r="B613" s="85"/>
      <c r="C613" s="85" t="s">
        <v>3012</v>
      </c>
      <c r="D613" s="85" t="s">
        <v>3013</v>
      </c>
      <c r="E613" s="4" t="s">
        <v>1786</v>
      </c>
      <c r="F613" s="86" t="s">
        <v>3592</v>
      </c>
      <c r="G613" s="87" t="s">
        <v>158</v>
      </c>
      <c r="H613" s="84"/>
      <c r="I613" s="84" t="s">
        <v>1787</v>
      </c>
      <c r="J613" s="88">
        <v>10</v>
      </c>
      <c r="K613" s="84" t="s">
        <v>1788</v>
      </c>
      <c r="L613" s="84" t="s">
        <v>1789</v>
      </c>
      <c r="M613" s="85" t="s">
        <v>1790</v>
      </c>
      <c r="N613" s="85"/>
      <c r="O613" s="88"/>
      <c r="P613" s="89" t="s">
        <v>3631</v>
      </c>
      <c r="Q613" s="90">
        <v>459.91000000000008</v>
      </c>
      <c r="R613" s="91">
        <f t="shared" ref="R613:R624" si="80">SUM(U613:CL613)</f>
        <v>0</v>
      </c>
      <c r="S613" s="90">
        <f t="shared" ref="S613:S624" si="81">Q613*R613</f>
        <v>0</v>
      </c>
      <c r="T613" s="149"/>
      <c r="U613" s="150"/>
      <c r="V613" s="150"/>
      <c r="W613" s="150"/>
      <c r="X613" s="150"/>
      <c r="Y613" s="150"/>
      <c r="Z613" s="150"/>
      <c r="AA613" s="150"/>
      <c r="AB613" s="150"/>
      <c r="AC613" s="150"/>
      <c r="AD613" s="150"/>
      <c r="AE613" s="150"/>
      <c r="AF613" s="150"/>
      <c r="AG613" s="150"/>
      <c r="AH613" s="150"/>
      <c r="AI613" s="150"/>
      <c r="AJ613" s="150"/>
      <c r="AK613" s="150"/>
      <c r="AL613" s="150"/>
      <c r="AM613" s="150"/>
      <c r="AN613" s="150"/>
      <c r="AO613" s="150"/>
      <c r="AP613" s="150"/>
      <c r="AQ613" s="150"/>
      <c r="AR613" s="150"/>
      <c r="AS613" s="150"/>
      <c r="AT613" s="150"/>
      <c r="AU613" s="150"/>
      <c r="AV613" s="150"/>
      <c r="AW613" s="150"/>
      <c r="AX613" s="150"/>
      <c r="AY613" s="150"/>
      <c r="AZ613" s="150"/>
      <c r="BA613" s="150"/>
      <c r="BB613" s="150"/>
      <c r="BC613" s="150"/>
      <c r="BD613" s="150"/>
      <c r="BE613" s="150"/>
      <c r="BF613" s="150"/>
      <c r="BG613" s="150"/>
      <c r="BH613" s="150"/>
      <c r="BI613" s="150"/>
      <c r="BJ613" s="150"/>
      <c r="BK613" s="150"/>
      <c r="BL613" s="150"/>
      <c r="BM613" s="150"/>
      <c r="BN613" s="150"/>
      <c r="BO613" s="150"/>
      <c r="BP613" s="150"/>
      <c r="BQ613" s="150"/>
      <c r="BR613" s="150"/>
      <c r="BS613" s="150"/>
      <c r="BT613" s="150"/>
      <c r="BU613" s="150"/>
      <c r="BV613" s="150"/>
      <c r="BW613" s="150"/>
      <c r="BX613" s="150"/>
      <c r="BY613" s="150"/>
      <c r="BZ613" s="150"/>
      <c r="CA613" s="150"/>
      <c r="CB613" s="150"/>
      <c r="CC613" s="150"/>
      <c r="CD613" s="150"/>
      <c r="CE613" s="150"/>
      <c r="CF613" s="150"/>
      <c r="CG613" s="150"/>
      <c r="CH613" s="150"/>
      <c r="CI613" s="150"/>
      <c r="CJ613" s="150"/>
      <c r="CK613" s="150"/>
      <c r="CL613" s="150"/>
    </row>
    <row r="614" spans="1:90" ht="51.75" hidden="1" customHeight="1">
      <c r="A614" s="84"/>
      <c r="B614" s="85"/>
      <c r="C614" s="85" t="s">
        <v>3014</v>
      </c>
      <c r="D614" s="85" t="s">
        <v>3015</v>
      </c>
      <c r="E614" s="4" t="s">
        <v>1791</v>
      </c>
      <c r="F614" s="86" t="s">
        <v>3593</v>
      </c>
      <c r="G614" s="87" t="s">
        <v>158</v>
      </c>
      <c r="H614" s="84"/>
      <c r="I614" s="84"/>
      <c r="J614" s="88">
        <v>10</v>
      </c>
      <c r="K614" s="84" t="s">
        <v>1792</v>
      </c>
      <c r="L614" s="84" t="s">
        <v>1793</v>
      </c>
      <c r="M614" s="85" t="s">
        <v>1790</v>
      </c>
      <c r="N614" s="85"/>
      <c r="O614" s="88"/>
      <c r="P614" s="89" t="s">
        <v>3631</v>
      </c>
      <c r="Q614" s="90">
        <v>146.96</v>
      </c>
      <c r="R614" s="91">
        <f t="shared" si="80"/>
        <v>0</v>
      </c>
      <c r="S614" s="90">
        <f t="shared" si="81"/>
        <v>0</v>
      </c>
      <c r="T614" s="149"/>
      <c r="U614" s="150"/>
      <c r="V614" s="150"/>
      <c r="W614" s="150"/>
      <c r="X614" s="150"/>
      <c r="Y614" s="150"/>
      <c r="Z614" s="150"/>
      <c r="AA614" s="150"/>
      <c r="AB614" s="150"/>
      <c r="AC614" s="150"/>
      <c r="AD614" s="150"/>
      <c r="AE614" s="150"/>
      <c r="AF614" s="150"/>
      <c r="AG614" s="150"/>
      <c r="AH614" s="150"/>
      <c r="AI614" s="150"/>
      <c r="AJ614" s="150"/>
      <c r="AK614" s="150"/>
      <c r="AL614" s="150"/>
      <c r="AM614" s="150"/>
      <c r="AN614" s="150"/>
      <c r="AO614" s="150"/>
      <c r="AP614" s="150"/>
      <c r="AQ614" s="150"/>
      <c r="AR614" s="150"/>
      <c r="AS614" s="150"/>
      <c r="AT614" s="150"/>
      <c r="AU614" s="150"/>
      <c r="AV614" s="150"/>
      <c r="AW614" s="150"/>
      <c r="AX614" s="150"/>
      <c r="AY614" s="150"/>
      <c r="AZ614" s="150"/>
      <c r="BA614" s="150"/>
      <c r="BB614" s="150"/>
      <c r="BC614" s="150"/>
      <c r="BD614" s="150"/>
      <c r="BE614" s="150"/>
      <c r="BF614" s="150"/>
      <c r="BG614" s="150"/>
      <c r="BH614" s="150"/>
      <c r="BI614" s="150"/>
      <c r="BJ614" s="150"/>
      <c r="BK614" s="150"/>
      <c r="BL614" s="150"/>
      <c r="BM614" s="150"/>
      <c r="BN614" s="150"/>
      <c r="BO614" s="150"/>
      <c r="BP614" s="150"/>
      <c r="BQ614" s="150"/>
      <c r="BR614" s="150"/>
      <c r="BS614" s="150"/>
      <c r="BT614" s="150"/>
      <c r="BU614" s="150"/>
      <c r="BV614" s="150"/>
      <c r="BW614" s="150"/>
      <c r="BX614" s="150"/>
      <c r="BY614" s="150"/>
      <c r="BZ614" s="150"/>
      <c r="CA614" s="150"/>
      <c r="CB614" s="150"/>
      <c r="CC614" s="150"/>
      <c r="CD614" s="150"/>
      <c r="CE614" s="150"/>
      <c r="CF614" s="150"/>
      <c r="CG614" s="150"/>
      <c r="CH614" s="150"/>
      <c r="CI614" s="150"/>
      <c r="CJ614" s="150"/>
      <c r="CK614" s="150"/>
      <c r="CL614" s="150"/>
    </row>
    <row r="615" spans="1:90" ht="51.75" hidden="1" customHeight="1">
      <c r="A615" s="84"/>
      <c r="B615" s="85"/>
      <c r="C615" s="85" t="s">
        <v>3016</v>
      </c>
      <c r="D615" s="85" t="s">
        <v>3017</v>
      </c>
      <c r="E615" s="4" t="s">
        <v>1794</v>
      </c>
      <c r="F615" s="86" t="s">
        <v>3594</v>
      </c>
      <c r="G615" s="87" t="s">
        <v>158</v>
      </c>
      <c r="H615" s="84"/>
      <c r="I615" s="84"/>
      <c r="J615" s="88">
        <v>10</v>
      </c>
      <c r="K615" s="84" t="s">
        <v>1792</v>
      </c>
      <c r="L615" s="84" t="s">
        <v>1795</v>
      </c>
      <c r="M615" s="85" t="s">
        <v>1790</v>
      </c>
      <c r="N615" s="85"/>
      <c r="O615" s="88"/>
      <c r="P615" s="89" t="s">
        <v>3631</v>
      </c>
      <c r="Q615" s="90">
        <v>146.96</v>
      </c>
      <c r="R615" s="91">
        <f t="shared" si="80"/>
        <v>0</v>
      </c>
      <c r="S615" s="90">
        <f t="shared" si="81"/>
        <v>0</v>
      </c>
      <c r="T615" s="149"/>
      <c r="U615" s="150"/>
      <c r="V615" s="150"/>
      <c r="W615" s="150"/>
      <c r="X615" s="150"/>
      <c r="Y615" s="150"/>
      <c r="Z615" s="150"/>
      <c r="AA615" s="150"/>
      <c r="AB615" s="150"/>
      <c r="AC615" s="150"/>
      <c r="AD615" s="150"/>
      <c r="AE615" s="150"/>
      <c r="AF615" s="150"/>
      <c r="AG615" s="150"/>
      <c r="AH615" s="150"/>
      <c r="AI615" s="150"/>
      <c r="AJ615" s="150"/>
      <c r="AK615" s="150"/>
      <c r="AL615" s="150"/>
      <c r="AM615" s="150"/>
      <c r="AN615" s="150"/>
      <c r="AO615" s="150"/>
      <c r="AP615" s="150"/>
      <c r="AQ615" s="150"/>
      <c r="AR615" s="150"/>
      <c r="AS615" s="150"/>
      <c r="AT615" s="150"/>
      <c r="AU615" s="150"/>
      <c r="AV615" s="150"/>
      <c r="AW615" s="150"/>
      <c r="AX615" s="150"/>
      <c r="AY615" s="150"/>
      <c r="AZ615" s="150"/>
      <c r="BA615" s="150"/>
      <c r="BB615" s="150"/>
      <c r="BC615" s="150"/>
      <c r="BD615" s="150"/>
      <c r="BE615" s="150"/>
      <c r="BF615" s="150"/>
      <c r="BG615" s="150"/>
      <c r="BH615" s="150"/>
      <c r="BI615" s="150"/>
      <c r="BJ615" s="150"/>
      <c r="BK615" s="150"/>
      <c r="BL615" s="150"/>
      <c r="BM615" s="150"/>
      <c r="BN615" s="150"/>
      <c r="BO615" s="150"/>
      <c r="BP615" s="150"/>
      <c r="BQ615" s="150"/>
      <c r="BR615" s="150"/>
      <c r="BS615" s="150"/>
      <c r="BT615" s="150"/>
      <c r="BU615" s="150"/>
      <c r="BV615" s="150"/>
      <c r="BW615" s="150"/>
      <c r="BX615" s="150"/>
      <c r="BY615" s="150"/>
      <c r="BZ615" s="150"/>
      <c r="CA615" s="150"/>
      <c r="CB615" s="150"/>
      <c r="CC615" s="150"/>
      <c r="CD615" s="150"/>
      <c r="CE615" s="150"/>
      <c r="CF615" s="150"/>
      <c r="CG615" s="150"/>
      <c r="CH615" s="150"/>
      <c r="CI615" s="150"/>
      <c r="CJ615" s="150"/>
      <c r="CK615" s="150"/>
      <c r="CL615" s="150"/>
    </row>
    <row r="616" spans="1:90" ht="51.75" hidden="1" customHeight="1">
      <c r="A616" s="84"/>
      <c r="B616" s="85"/>
      <c r="C616" s="85" t="s">
        <v>3018</v>
      </c>
      <c r="D616" s="85" t="s">
        <v>3019</v>
      </c>
      <c r="E616" s="84" t="s">
        <v>1796</v>
      </c>
      <c r="F616" s="86" t="s">
        <v>3595</v>
      </c>
      <c r="G616" s="87" t="s">
        <v>158</v>
      </c>
      <c r="H616" s="84"/>
      <c r="I616" s="84"/>
      <c r="J616" s="88">
        <v>10</v>
      </c>
      <c r="K616" s="84" t="s">
        <v>1792</v>
      </c>
      <c r="L616" s="84" t="s">
        <v>1797</v>
      </c>
      <c r="M616" s="85" t="s">
        <v>1790</v>
      </c>
      <c r="N616" s="85"/>
      <c r="O616" s="88"/>
      <c r="P616" s="89" t="s">
        <v>3631</v>
      </c>
      <c r="Q616" s="90">
        <v>146.96</v>
      </c>
      <c r="R616" s="91">
        <f t="shared" si="80"/>
        <v>0</v>
      </c>
      <c r="S616" s="90">
        <f t="shared" si="81"/>
        <v>0</v>
      </c>
      <c r="T616" s="149"/>
      <c r="U616" s="150"/>
      <c r="V616" s="150"/>
      <c r="W616" s="150"/>
      <c r="X616" s="150"/>
      <c r="Y616" s="150"/>
      <c r="Z616" s="150"/>
      <c r="AA616" s="150"/>
      <c r="AB616" s="150"/>
      <c r="AC616" s="150"/>
      <c r="AD616" s="150"/>
      <c r="AE616" s="150"/>
      <c r="AF616" s="150"/>
      <c r="AG616" s="150"/>
      <c r="AH616" s="150"/>
      <c r="AI616" s="150"/>
      <c r="AJ616" s="150"/>
      <c r="AK616" s="150"/>
      <c r="AL616" s="150"/>
      <c r="AM616" s="150"/>
      <c r="AN616" s="150"/>
      <c r="AO616" s="150"/>
      <c r="AP616" s="150"/>
      <c r="AQ616" s="150"/>
      <c r="AR616" s="150"/>
      <c r="AS616" s="150"/>
      <c r="AT616" s="150"/>
      <c r="AU616" s="150"/>
      <c r="AV616" s="150"/>
      <c r="AW616" s="150"/>
      <c r="AX616" s="150"/>
      <c r="AY616" s="150"/>
      <c r="AZ616" s="150"/>
      <c r="BA616" s="150"/>
      <c r="BB616" s="150"/>
      <c r="BC616" s="150"/>
      <c r="BD616" s="150"/>
      <c r="BE616" s="150"/>
      <c r="BF616" s="150"/>
      <c r="BG616" s="150"/>
      <c r="BH616" s="150"/>
      <c r="BI616" s="150"/>
      <c r="BJ616" s="150"/>
      <c r="BK616" s="150"/>
      <c r="BL616" s="150"/>
      <c r="BM616" s="150"/>
      <c r="BN616" s="150"/>
      <c r="BO616" s="150"/>
      <c r="BP616" s="150"/>
      <c r="BQ616" s="150"/>
      <c r="BR616" s="150"/>
      <c r="BS616" s="150"/>
      <c r="BT616" s="150"/>
      <c r="BU616" s="150"/>
      <c r="BV616" s="150"/>
      <c r="BW616" s="150"/>
      <c r="BX616" s="150"/>
      <c r="BY616" s="150"/>
      <c r="BZ616" s="150"/>
      <c r="CA616" s="150"/>
      <c r="CB616" s="150"/>
      <c r="CC616" s="150"/>
      <c r="CD616" s="150"/>
      <c r="CE616" s="150"/>
      <c r="CF616" s="150"/>
      <c r="CG616" s="150"/>
      <c r="CH616" s="150"/>
      <c r="CI616" s="150"/>
      <c r="CJ616" s="150"/>
      <c r="CK616" s="150"/>
      <c r="CL616" s="150"/>
    </row>
    <row r="617" spans="1:90" ht="51.75" hidden="1" customHeight="1">
      <c r="A617" s="84"/>
      <c r="B617" s="85"/>
      <c r="C617" s="85" t="s">
        <v>3020</v>
      </c>
      <c r="D617" s="85" t="s">
        <v>3021</v>
      </c>
      <c r="E617" s="84" t="s">
        <v>1798</v>
      </c>
      <c r="F617" s="86" t="s">
        <v>3596</v>
      </c>
      <c r="G617" s="87" t="s">
        <v>158</v>
      </c>
      <c r="H617" s="109"/>
      <c r="I617" s="109"/>
      <c r="J617" s="88">
        <v>10</v>
      </c>
      <c r="K617" s="84" t="s">
        <v>1792</v>
      </c>
      <c r="L617" s="84" t="s">
        <v>1799</v>
      </c>
      <c r="M617" s="85" t="s">
        <v>1790</v>
      </c>
      <c r="N617" s="85"/>
      <c r="O617" s="88"/>
      <c r="P617" s="89" t="s">
        <v>3631</v>
      </c>
      <c r="Q617" s="90">
        <v>146.96</v>
      </c>
      <c r="R617" s="91">
        <f t="shared" si="80"/>
        <v>0</v>
      </c>
      <c r="S617" s="90">
        <f t="shared" si="81"/>
        <v>0</v>
      </c>
      <c r="T617" s="149"/>
      <c r="U617" s="150"/>
      <c r="V617" s="150"/>
      <c r="W617" s="150"/>
      <c r="X617" s="150"/>
      <c r="Y617" s="150"/>
      <c r="Z617" s="150"/>
      <c r="AA617" s="150"/>
      <c r="AB617" s="150"/>
      <c r="AC617" s="150"/>
      <c r="AD617" s="150"/>
      <c r="AE617" s="150"/>
      <c r="AF617" s="150"/>
      <c r="AG617" s="150"/>
      <c r="AH617" s="150"/>
      <c r="AI617" s="150"/>
      <c r="AJ617" s="150"/>
      <c r="AK617" s="150"/>
      <c r="AL617" s="150"/>
      <c r="AM617" s="150"/>
      <c r="AN617" s="150"/>
      <c r="AO617" s="150"/>
      <c r="AP617" s="150"/>
      <c r="AQ617" s="150"/>
      <c r="AR617" s="150"/>
      <c r="AS617" s="150"/>
      <c r="AT617" s="150"/>
      <c r="AU617" s="150"/>
      <c r="AV617" s="150"/>
      <c r="AW617" s="150"/>
      <c r="AX617" s="150"/>
      <c r="AY617" s="150"/>
      <c r="AZ617" s="150"/>
      <c r="BA617" s="150"/>
      <c r="BB617" s="150"/>
      <c r="BC617" s="150"/>
      <c r="BD617" s="150"/>
      <c r="BE617" s="150"/>
      <c r="BF617" s="150"/>
      <c r="BG617" s="150"/>
      <c r="BH617" s="150"/>
      <c r="BI617" s="150"/>
      <c r="BJ617" s="150"/>
      <c r="BK617" s="150"/>
      <c r="BL617" s="150"/>
      <c r="BM617" s="150"/>
      <c r="BN617" s="150"/>
      <c r="BO617" s="150"/>
      <c r="BP617" s="150"/>
      <c r="BQ617" s="150"/>
      <c r="BR617" s="150"/>
      <c r="BS617" s="150"/>
      <c r="BT617" s="150"/>
      <c r="BU617" s="150"/>
      <c r="BV617" s="150"/>
      <c r="BW617" s="150"/>
      <c r="BX617" s="150"/>
      <c r="BY617" s="150"/>
      <c r="BZ617" s="150"/>
      <c r="CA617" s="150"/>
      <c r="CB617" s="150"/>
      <c r="CC617" s="150"/>
      <c r="CD617" s="150"/>
      <c r="CE617" s="150"/>
      <c r="CF617" s="150"/>
      <c r="CG617" s="150"/>
      <c r="CH617" s="150"/>
      <c r="CI617" s="150"/>
      <c r="CJ617" s="150"/>
      <c r="CK617" s="150"/>
      <c r="CL617" s="150"/>
    </row>
    <row r="618" spans="1:90" ht="51.75" hidden="1" customHeight="1">
      <c r="A618" s="84"/>
      <c r="B618" s="85"/>
      <c r="C618" s="85" t="s">
        <v>3022</v>
      </c>
      <c r="D618" s="85" t="s">
        <v>3023</v>
      </c>
      <c r="E618" s="84" t="s">
        <v>1800</v>
      </c>
      <c r="F618" s="86" t="s">
        <v>3597</v>
      </c>
      <c r="G618" s="87" t="s">
        <v>158</v>
      </c>
      <c r="H618" s="109"/>
      <c r="I618" s="109"/>
      <c r="J618" s="88">
        <v>10</v>
      </c>
      <c r="K618" s="84" t="s">
        <v>1792</v>
      </c>
      <c r="L618" s="94" t="s">
        <v>1801</v>
      </c>
      <c r="M618" s="85" t="s">
        <v>1790</v>
      </c>
      <c r="N618" s="85"/>
      <c r="O618" s="88"/>
      <c r="P618" s="89" t="s">
        <v>3632</v>
      </c>
      <c r="Q618" s="90">
        <v>168.96</v>
      </c>
      <c r="R618" s="91">
        <f t="shared" si="80"/>
        <v>0</v>
      </c>
      <c r="S618" s="90">
        <f t="shared" si="81"/>
        <v>0</v>
      </c>
      <c r="T618" s="149"/>
      <c r="U618" s="150"/>
      <c r="V618" s="150"/>
      <c r="W618" s="150"/>
      <c r="X618" s="150"/>
      <c r="Y618" s="150"/>
      <c r="Z618" s="150"/>
      <c r="AA618" s="150"/>
      <c r="AB618" s="150"/>
      <c r="AC618" s="150"/>
      <c r="AD618" s="150"/>
      <c r="AE618" s="150"/>
      <c r="AF618" s="150"/>
      <c r="AG618" s="150"/>
      <c r="AH618" s="150"/>
      <c r="AI618" s="150"/>
      <c r="AJ618" s="150"/>
      <c r="AK618" s="150"/>
      <c r="AL618" s="150"/>
      <c r="AM618" s="150"/>
      <c r="AN618" s="150"/>
      <c r="AO618" s="150"/>
      <c r="AP618" s="150"/>
      <c r="AQ618" s="150"/>
      <c r="AR618" s="150"/>
      <c r="AS618" s="150"/>
      <c r="AT618" s="150"/>
      <c r="AU618" s="150"/>
      <c r="AV618" s="150"/>
      <c r="AW618" s="150"/>
      <c r="AX618" s="150"/>
      <c r="AY618" s="150"/>
      <c r="AZ618" s="150"/>
      <c r="BA618" s="150"/>
      <c r="BB618" s="150"/>
      <c r="BC618" s="150"/>
      <c r="BD618" s="150"/>
      <c r="BE618" s="150"/>
      <c r="BF618" s="150"/>
      <c r="BG618" s="150"/>
      <c r="BH618" s="150"/>
      <c r="BI618" s="150"/>
      <c r="BJ618" s="150"/>
      <c r="BK618" s="150"/>
      <c r="BL618" s="150"/>
      <c r="BM618" s="150"/>
      <c r="BN618" s="150"/>
      <c r="BO618" s="150"/>
      <c r="BP618" s="150"/>
      <c r="BQ618" s="150"/>
      <c r="BR618" s="150"/>
      <c r="BS618" s="150"/>
      <c r="BT618" s="150"/>
      <c r="BU618" s="150"/>
      <c r="BV618" s="150"/>
      <c r="BW618" s="150"/>
      <c r="BX618" s="150"/>
      <c r="BY618" s="150"/>
      <c r="BZ618" s="150"/>
      <c r="CA618" s="150"/>
      <c r="CB618" s="150"/>
      <c r="CC618" s="150"/>
      <c r="CD618" s="150"/>
      <c r="CE618" s="150"/>
      <c r="CF618" s="150"/>
      <c r="CG618" s="150"/>
      <c r="CH618" s="150"/>
      <c r="CI618" s="150"/>
      <c r="CJ618" s="150"/>
      <c r="CK618" s="150"/>
      <c r="CL618" s="150"/>
    </row>
    <row r="619" spans="1:90" s="144" customFormat="1" ht="51.75" hidden="1" customHeight="1">
      <c r="A619" s="101" t="s">
        <v>1802</v>
      </c>
      <c r="B619" s="97"/>
      <c r="C619" s="85" t="s">
        <v>3024</v>
      </c>
      <c r="D619" s="85" t="s">
        <v>3025</v>
      </c>
      <c r="E619" s="84" t="s">
        <v>1803</v>
      </c>
      <c r="F619" s="86" t="s">
        <v>3598</v>
      </c>
      <c r="G619" s="87" t="s">
        <v>158</v>
      </c>
      <c r="H619" s="102"/>
      <c r="I619" s="109" t="s">
        <v>1787</v>
      </c>
      <c r="J619" s="8">
        <v>11</v>
      </c>
      <c r="K619" s="101" t="s">
        <v>1788</v>
      </c>
      <c r="L619" s="84" t="s">
        <v>1804</v>
      </c>
      <c r="M619" s="85" t="s">
        <v>1790</v>
      </c>
      <c r="N619" s="85"/>
      <c r="O619" s="88"/>
      <c r="P619" s="89" t="s">
        <v>3632</v>
      </c>
      <c r="Q619" s="90">
        <v>459.91000000000008</v>
      </c>
      <c r="R619" s="91">
        <f t="shared" si="80"/>
        <v>0</v>
      </c>
      <c r="S619" s="90">
        <f t="shared" si="81"/>
        <v>0</v>
      </c>
      <c r="T619" s="154"/>
      <c r="U619" s="143"/>
      <c r="V619" s="143"/>
      <c r="W619" s="143"/>
      <c r="X619" s="143"/>
      <c r="Y619" s="143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43"/>
      <c r="AJ619" s="143"/>
      <c r="AK619" s="143"/>
      <c r="AL619" s="143"/>
      <c r="AM619" s="143"/>
      <c r="AN619" s="143"/>
      <c r="AO619" s="143"/>
      <c r="AP619" s="143"/>
      <c r="AQ619" s="143"/>
      <c r="AR619" s="143"/>
      <c r="AS619" s="143"/>
      <c r="AT619" s="143"/>
      <c r="AU619" s="143"/>
      <c r="AV619" s="143"/>
      <c r="AW619" s="143"/>
      <c r="AX619" s="143"/>
      <c r="AY619" s="143"/>
      <c r="AZ619" s="143"/>
      <c r="BA619" s="143"/>
      <c r="BB619" s="143"/>
      <c r="BC619" s="143"/>
      <c r="BD619" s="143"/>
      <c r="BE619" s="143"/>
      <c r="BF619" s="143"/>
      <c r="BG619" s="143"/>
      <c r="BH619" s="143"/>
      <c r="BI619" s="143"/>
      <c r="BJ619" s="143"/>
      <c r="BK619" s="143"/>
      <c r="BL619" s="143"/>
      <c r="BM619" s="143"/>
      <c r="BN619" s="143"/>
      <c r="BO619" s="143"/>
      <c r="BP619" s="143"/>
      <c r="BQ619" s="143"/>
      <c r="BR619" s="143"/>
      <c r="BS619" s="143"/>
      <c r="BT619" s="143"/>
      <c r="BU619" s="143"/>
      <c r="BV619" s="143"/>
      <c r="BW619" s="143"/>
      <c r="BX619" s="143"/>
      <c r="BY619" s="143"/>
      <c r="BZ619" s="143"/>
      <c r="CA619" s="143"/>
      <c r="CB619" s="143"/>
      <c r="CC619" s="143"/>
      <c r="CD619" s="143"/>
      <c r="CE619" s="143"/>
      <c r="CF619" s="143"/>
      <c r="CG619" s="143"/>
      <c r="CH619" s="143"/>
      <c r="CI619" s="143"/>
      <c r="CJ619" s="143"/>
      <c r="CK619" s="143"/>
      <c r="CL619" s="143"/>
    </row>
    <row r="620" spans="1:90" s="144" customFormat="1" ht="51.75" hidden="1" customHeight="1">
      <c r="A620" s="101"/>
      <c r="B620" s="97"/>
      <c r="C620" s="85" t="s">
        <v>3026</v>
      </c>
      <c r="D620" s="85" t="s">
        <v>3027</v>
      </c>
      <c r="E620" s="101" t="s">
        <v>1805</v>
      </c>
      <c r="F620" s="86" t="s">
        <v>3599</v>
      </c>
      <c r="G620" s="87" t="s">
        <v>158</v>
      </c>
      <c r="H620" s="102"/>
      <c r="I620" s="117"/>
      <c r="J620" s="8">
        <v>11</v>
      </c>
      <c r="K620" s="101" t="s">
        <v>1792</v>
      </c>
      <c r="L620" s="84" t="s">
        <v>1806</v>
      </c>
      <c r="M620" s="85" t="s">
        <v>1790</v>
      </c>
      <c r="N620" s="85"/>
      <c r="O620" s="88"/>
      <c r="P620" s="89" t="s">
        <v>3631</v>
      </c>
      <c r="Q620" s="90">
        <v>146.96</v>
      </c>
      <c r="R620" s="91">
        <f t="shared" si="80"/>
        <v>0</v>
      </c>
      <c r="S620" s="90">
        <f t="shared" si="81"/>
        <v>0</v>
      </c>
      <c r="T620" s="154"/>
      <c r="U620" s="143"/>
      <c r="V620" s="143"/>
      <c r="W620" s="143"/>
      <c r="X620" s="143"/>
      <c r="Y620" s="143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43"/>
      <c r="AJ620" s="143"/>
      <c r="AK620" s="143"/>
      <c r="AL620" s="143"/>
      <c r="AM620" s="143"/>
      <c r="AN620" s="143"/>
      <c r="AO620" s="143"/>
      <c r="AP620" s="143"/>
      <c r="AQ620" s="143"/>
      <c r="AR620" s="143"/>
      <c r="AS620" s="143"/>
      <c r="AT620" s="143"/>
      <c r="AU620" s="143"/>
      <c r="AV620" s="143"/>
      <c r="AW620" s="143"/>
      <c r="AX620" s="143"/>
      <c r="AY620" s="143"/>
      <c r="AZ620" s="143"/>
      <c r="BA620" s="143"/>
      <c r="BB620" s="143"/>
      <c r="BC620" s="143"/>
      <c r="BD620" s="143"/>
      <c r="BE620" s="143"/>
      <c r="BF620" s="143"/>
      <c r="BG620" s="143"/>
      <c r="BH620" s="143"/>
      <c r="BI620" s="143"/>
      <c r="BJ620" s="143"/>
      <c r="BK620" s="143"/>
      <c r="BL620" s="143"/>
      <c r="BM620" s="143"/>
      <c r="BN620" s="143"/>
      <c r="BO620" s="143"/>
      <c r="BP620" s="143"/>
      <c r="BQ620" s="143"/>
      <c r="BR620" s="143"/>
      <c r="BS620" s="143"/>
      <c r="BT620" s="143"/>
      <c r="BU620" s="143"/>
      <c r="BV620" s="143"/>
      <c r="BW620" s="143"/>
      <c r="BX620" s="143"/>
      <c r="BY620" s="143"/>
      <c r="BZ620" s="143"/>
      <c r="CA620" s="143"/>
      <c r="CB620" s="143"/>
      <c r="CC620" s="143"/>
      <c r="CD620" s="143"/>
      <c r="CE620" s="143"/>
      <c r="CF620" s="143"/>
      <c r="CG620" s="143"/>
      <c r="CH620" s="143"/>
      <c r="CI620" s="143"/>
      <c r="CJ620" s="143"/>
      <c r="CK620" s="143"/>
      <c r="CL620" s="143"/>
    </row>
    <row r="621" spans="1:90" ht="51.75" hidden="1" customHeight="1">
      <c r="A621" s="84"/>
      <c r="B621" s="85"/>
      <c r="C621" s="85" t="s">
        <v>3028</v>
      </c>
      <c r="D621" s="85" t="s">
        <v>3029</v>
      </c>
      <c r="E621" s="84" t="s">
        <v>1807</v>
      </c>
      <c r="F621" s="86" t="s">
        <v>3600</v>
      </c>
      <c r="G621" s="87" t="s">
        <v>158</v>
      </c>
      <c r="H621" s="84"/>
      <c r="I621" s="84"/>
      <c r="J621" s="88">
        <v>11</v>
      </c>
      <c r="K621" s="84" t="s">
        <v>1792</v>
      </c>
      <c r="L621" s="84" t="s">
        <v>1808</v>
      </c>
      <c r="M621" s="85" t="s">
        <v>1790</v>
      </c>
      <c r="N621" s="85"/>
      <c r="O621" s="88"/>
      <c r="P621" s="89" t="s">
        <v>3631</v>
      </c>
      <c r="Q621" s="90">
        <v>146.96</v>
      </c>
      <c r="R621" s="91">
        <f t="shared" si="80"/>
        <v>0</v>
      </c>
      <c r="S621" s="90">
        <f t="shared" si="81"/>
        <v>0</v>
      </c>
      <c r="T621" s="149"/>
      <c r="U621" s="150"/>
      <c r="V621" s="150"/>
      <c r="W621" s="150"/>
      <c r="X621" s="150"/>
      <c r="Y621" s="150"/>
      <c r="Z621" s="150"/>
      <c r="AA621" s="150"/>
      <c r="AB621" s="150"/>
      <c r="AC621" s="150"/>
      <c r="AD621" s="150"/>
      <c r="AE621" s="150"/>
      <c r="AF621" s="150"/>
      <c r="AG621" s="150"/>
      <c r="AH621" s="150"/>
      <c r="AI621" s="150"/>
      <c r="AJ621" s="150"/>
      <c r="AK621" s="150"/>
      <c r="AL621" s="150"/>
      <c r="AM621" s="150"/>
      <c r="AN621" s="150"/>
      <c r="AO621" s="150"/>
      <c r="AP621" s="150"/>
      <c r="AQ621" s="150"/>
      <c r="AR621" s="150"/>
      <c r="AS621" s="150"/>
      <c r="AT621" s="150"/>
      <c r="AU621" s="150"/>
      <c r="AV621" s="150"/>
      <c r="AW621" s="150"/>
      <c r="AX621" s="150"/>
      <c r="AY621" s="150"/>
      <c r="AZ621" s="150"/>
      <c r="BA621" s="150"/>
      <c r="BB621" s="150"/>
      <c r="BC621" s="150"/>
      <c r="BD621" s="150"/>
      <c r="BE621" s="150"/>
      <c r="BF621" s="150"/>
      <c r="BG621" s="150"/>
      <c r="BH621" s="150"/>
      <c r="BI621" s="150"/>
      <c r="BJ621" s="150"/>
      <c r="BK621" s="150"/>
      <c r="BL621" s="150"/>
      <c r="BM621" s="150"/>
      <c r="BN621" s="150"/>
      <c r="BO621" s="150"/>
      <c r="BP621" s="150"/>
      <c r="BQ621" s="150"/>
      <c r="BR621" s="150"/>
      <c r="BS621" s="150"/>
      <c r="BT621" s="150"/>
      <c r="BU621" s="150"/>
      <c r="BV621" s="150"/>
      <c r="BW621" s="150"/>
      <c r="BX621" s="150"/>
      <c r="BY621" s="150"/>
      <c r="BZ621" s="150"/>
      <c r="CA621" s="150"/>
      <c r="CB621" s="150"/>
      <c r="CC621" s="150"/>
      <c r="CD621" s="150"/>
      <c r="CE621" s="150"/>
      <c r="CF621" s="150"/>
      <c r="CG621" s="150"/>
      <c r="CH621" s="150"/>
      <c r="CI621" s="150"/>
      <c r="CJ621" s="150"/>
      <c r="CK621" s="150"/>
      <c r="CL621" s="150"/>
    </row>
    <row r="622" spans="1:90" ht="51.75" hidden="1" customHeight="1">
      <c r="A622" s="84"/>
      <c r="B622" s="85"/>
      <c r="C622" s="85" t="s">
        <v>3030</v>
      </c>
      <c r="D622" s="85" t="s">
        <v>3031</v>
      </c>
      <c r="E622" s="84" t="s">
        <v>1809</v>
      </c>
      <c r="F622" s="86" t="s">
        <v>3601</v>
      </c>
      <c r="G622" s="87" t="s">
        <v>158</v>
      </c>
      <c r="H622" s="84"/>
      <c r="I622" s="84"/>
      <c r="J622" s="88">
        <v>11</v>
      </c>
      <c r="K622" s="84" t="s">
        <v>1792</v>
      </c>
      <c r="L622" s="84" t="s">
        <v>1810</v>
      </c>
      <c r="M622" s="85" t="s">
        <v>1790</v>
      </c>
      <c r="N622" s="85"/>
      <c r="O622" s="88"/>
      <c r="P622" s="89" t="s">
        <v>3631</v>
      </c>
      <c r="Q622" s="90">
        <v>146.96</v>
      </c>
      <c r="R622" s="91">
        <f t="shared" si="80"/>
        <v>0</v>
      </c>
      <c r="S622" s="90">
        <f t="shared" si="81"/>
        <v>0</v>
      </c>
      <c r="T622" s="149"/>
      <c r="U622" s="150"/>
      <c r="V622" s="150"/>
      <c r="W622" s="150"/>
      <c r="X622" s="150"/>
      <c r="Y622" s="150"/>
      <c r="Z622" s="150"/>
      <c r="AA622" s="150"/>
      <c r="AB622" s="150"/>
      <c r="AC622" s="150"/>
      <c r="AD622" s="150"/>
      <c r="AE622" s="150"/>
      <c r="AF622" s="150"/>
      <c r="AG622" s="150"/>
      <c r="AH622" s="150"/>
      <c r="AI622" s="150"/>
      <c r="AJ622" s="150"/>
      <c r="AK622" s="150"/>
      <c r="AL622" s="150"/>
      <c r="AM622" s="150"/>
      <c r="AN622" s="150"/>
      <c r="AO622" s="150"/>
      <c r="AP622" s="150"/>
      <c r="AQ622" s="150"/>
      <c r="AR622" s="150"/>
      <c r="AS622" s="150"/>
      <c r="AT622" s="150"/>
      <c r="AU622" s="150"/>
      <c r="AV622" s="150"/>
      <c r="AW622" s="150"/>
      <c r="AX622" s="150"/>
      <c r="AY622" s="150"/>
      <c r="AZ622" s="150"/>
      <c r="BA622" s="150"/>
      <c r="BB622" s="150"/>
      <c r="BC622" s="150"/>
      <c r="BD622" s="150"/>
      <c r="BE622" s="150"/>
      <c r="BF622" s="150"/>
      <c r="BG622" s="150"/>
      <c r="BH622" s="150"/>
      <c r="BI622" s="150"/>
      <c r="BJ622" s="150"/>
      <c r="BK622" s="150"/>
      <c r="BL622" s="150"/>
      <c r="BM622" s="150"/>
      <c r="BN622" s="150"/>
      <c r="BO622" s="150"/>
      <c r="BP622" s="150"/>
      <c r="BQ622" s="150"/>
      <c r="BR622" s="150"/>
      <c r="BS622" s="150"/>
      <c r="BT622" s="150"/>
      <c r="BU622" s="150"/>
      <c r="BV622" s="150"/>
      <c r="BW622" s="150"/>
      <c r="BX622" s="150"/>
      <c r="BY622" s="150"/>
      <c r="BZ622" s="150"/>
      <c r="CA622" s="150"/>
      <c r="CB622" s="150"/>
      <c r="CC622" s="150"/>
      <c r="CD622" s="150"/>
      <c r="CE622" s="150"/>
      <c r="CF622" s="150"/>
      <c r="CG622" s="150"/>
      <c r="CH622" s="150"/>
      <c r="CI622" s="150"/>
      <c r="CJ622" s="150"/>
      <c r="CK622" s="150"/>
      <c r="CL622" s="150"/>
    </row>
    <row r="623" spans="1:90" ht="51.75" hidden="1" customHeight="1">
      <c r="A623" s="84"/>
      <c r="B623" s="85"/>
      <c r="C623" s="85" t="s">
        <v>3032</v>
      </c>
      <c r="D623" s="85" t="s">
        <v>3033</v>
      </c>
      <c r="E623" s="84" t="s">
        <v>1811</v>
      </c>
      <c r="F623" s="86" t="s">
        <v>3602</v>
      </c>
      <c r="G623" s="87" t="s">
        <v>158</v>
      </c>
      <c r="H623" s="109"/>
      <c r="I623" s="109"/>
      <c r="J623" s="88">
        <v>11</v>
      </c>
      <c r="K623" s="84" t="s">
        <v>1792</v>
      </c>
      <c r="L623" s="84" t="s">
        <v>1812</v>
      </c>
      <c r="M623" s="85" t="s">
        <v>1790</v>
      </c>
      <c r="N623" s="85"/>
      <c r="O623" s="88"/>
      <c r="P623" s="89" t="s">
        <v>3631</v>
      </c>
      <c r="Q623" s="90">
        <v>146.96</v>
      </c>
      <c r="R623" s="91">
        <f t="shared" si="80"/>
        <v>0</v>
      </c>
      <c r="S623" s="90">
        <f t="shared" si="81"/>
        <v>0</v>
      </c>
      <c r="T623" s="149"/>
      <c r="U623" s="150"/>
      <c r="V623" s="150"/>
      <c r="W623" s="150"/>
      <c r="X623" s="150"/>
      <c r="Y623" s="150"/>
      <c r="Z623" s="150"/>
      <c r="AA623" s="150"/>
      <c r="AB623" s="150"/>
      <c r="AC623" s="150"/>
      <c r="AD623" s="150"/>
      <c r="AE623" s="150"/>
      <c r="AF623" s="150"/>
      <c r="AG623" s="150"/>
      <c r="AH623" s="150"/>
      <c r="AI623" s="150"/>
      <c r="AJ623" s="150"/>
      <c r="AK623" s="150"/>
      <c r="AL623" s="150"/>
      <c r="AM623" s="150"/>
      <c r="AN623" s="150"/>
      <c r="AO623" s="150"/>
      <c r="AP623" s="150"/>
      <c r="AQ623" s="150"/>
      <c r="AR623" s="150"/>
      <c r="AS623" s="150"/>
      <c r="AT623" s="150"/>
      <c r="AU623" s="150"/>
      <c r="AV623" s="150"/>
      <c r="AW623" s="150"/>
      <c r="AX623" s="150"/>
      <c r="AY623" s="150"/>
      <c r="AZ623" s="150"/>
      <c r="BA623" s="150"/>
      <c r="BB623" s="150"/>
      <c r="BC623" s="150"/>
      <c r="BD623" s="150"/>
      <c r="BE623" s="150"/>
      <c r="BF623" s="150"/>
      <c r="BG623" s="150"/>
      <c r="BH623" s="150"/>
      <c r="BI623" s="150"/>
      <c r="BJ623" s="150"/>
      <c r="BK623" s="150"/>
      <c r="BL623" s="150"/>
      <c r="BM623" s="150"/>
      <c r="BN623" s="150"/>
      <c r="BO623" s="150"/>
      <c r="BP623" s="150"/>
      <c r="BQ623" s="150"/>
      <c r="BR623" s="150"/>
      <c r="BS623" s="150"/>
      <c r="BT623" s="150"/>
      <c r="BU623" s="150"/>
      <c r="BV623" s="150"/>
      <c r="BW623" s="150"/>
      <c r="BX623" s="150"/>
      <c r="BY623" s="150"/>
      <c r="BZ623" s="150"/>
      <c r="CA623" s="150"/>
      <c r="CB623" s="150"/>
      <c r="CC623" s="150"/>
      <c r="CD623" s="150"/>
      <c r="CE623" s="150"/>
      <c r="CF623" s="150"/>
      <c r="CG623" s="150"/>
      <c r="CH623" s="150"/>
      <c r="CI623" s="150"/>
      <c r="CJ623" s="150"/>
      <c r="CK623" s="150"/>
      <c r="CL623" s="150"/>
    </row>
    <row r="624" spans="1:90" s="144" customFormat="1" ht="51.75" hidden="1" customHeight="1">
      <c r="A624" s="101"/>
      <c r="B624" s="97"/>
      <c r="C624" s="85" t="s">
        <v>3034</v>
      </c>
      <c r="D624" s="85" t="s">
        <v>3035</v>
      </c>
      <c r="E624" s="101" t="s">
        <v>1813</v>
      </c>
      <c r="F624" s="86" t="s">
        <v>3603</v>
      </c>
      <c r="G624" s="87" t="s">
        <v>158</v>
      </c>
      <c r="H624" s="102"/>
      <c r="I624" s="117"/>
      <c r="J624" s="8">
        <v>11</v>
      </c>
      <c r="K624" s="84" t="s">
        <v>1814</v>
      </c>
      <c r="L624" s="94" t="s">
        <v>1815</v>
      </c>
      <c r="M624" s="85" t="s">
        <v>1790</v>
      </c>
      <c r="N624" s="85"/>
      <c r="O624" s="88"/>
      <c r="P624" s="89" t="s">
        <v>3635</v>
      </c>
      <c r="Q624" s="90">
        <v>168.96</v>
      </c>
      <c r="R624" s="91">
        <f t="shared" si="80"/>
        <v>0</v>
      </c>
      <c r="S624" s="90">
        <f t="shared" si="81"/>
        <v>0</v>
      </c>
      <c r="T624" s="154"/>
      <c r="U624" s="143"/>
      <c r="V624" s="143"/>
      <c r="W624" s="143"/>
      <c r="X624" s="143"/>
      <c r="Y624" s="143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43"/>
      <c r="AJ624" s="143"/>
      <c r="AK624" s="143"/>
      <c r="AL624" s="143"/>
      <c r="AM624" s="143"/>
      <c r="AN624" s="143"/>
      <c r="AO624" s="143"/>
      <c r="AP624" s="143"/>
      <c r="AQ624" s="143"/>
      <c r="AR624" s="143"/>
      <c r="AS624" s="143"/>
      <c r="AT624" s="143"/>
      <c r="AU624" s="143"/>
      <c r="AV624" s="143"/>
      <c r="AW624" s="143"/>
      <c r="AX624" s="143"/>
      <c r="AY624" s="143"/>
      <c r="AZ624" s="143"/>
      <c r="BA624" s="143"/>
      <c r="BB624" s="143"/>
      <c r="BC624" s="143"/>
      <c r="BD624" s="143"/>
      <c r="BE624" s="143"/>
      <c r="BF624" s="143"/>
      <c r="BG624" s="143"/>
      <c r="BH624" s="143"/>
      <c r="BI624" s="143"/>
      <c r="BJ624" s="143"/>
      <c r="BK624" s="143"/>
      <c r="BL624" s="143"/>
      <c r="BM624" s="143"/>
      <c r="BN624" s="143"/>
      <c r="BO624" s="143"/>
      <c r="BP624" s="143"/>
      <c r="BQ624" s="143"/>
      <c r="BR624" s="143"/>
      <c r="BS624" s="143"/>
      <c r="BT624" s="143"/>
      <c r="BU624" s="143"/>
      <c r="BV624" s="143"/>
      <c r="BW624" s="143"/>
      <c r="BX624" s="143"/>
      <c r="BY624" s="143"/>
      <c r="BZ624" s="143"/>
      <c r="CA624" s="143"/>
      <c r="CB624" s="143"/>
      <c r="CC624" s="143"/>
      <c r="CD624" s="143"/>
      <c r="CE624" s="143"/>
      <c r="CF624" s="143"/>
      <c r="CG624" s="143"/>
      <c r="CH624" s="143"/>
      <c r="CI624" s="143"/>
      <c r="CJ624" s="143"/>
      <c r="CK624" s="143"/>
      <c r="CL624" s="143"/>
    </row>
    <row r="625" spans="1:90" s="172" customFormat="1" hidden="1">
      <c r="A625" s="126" t="s">
        <v>1816</v>
      </c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82"/>
      <c r="T625" s="170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  <c r="AH625" s="171"/>
      <c r="AI625" s="171"/>
      <c r="AJ625" s="171"/>
      <c r="AK625" s="171"/>
      <c r="AL625" s="171"/>
      <c r="AM625" s="171"/>
      <c r="AN625" s="171"/>
      <c r="AO625" s="171"/>
      <c r="AP625" s="171"/>
      <c r="AQ625" s="171"/>
      <c r="AR625" s="171"/>
      <c r="AS625" s="171"/>
      <c r="AT625" s="171"/>
      <c r="AU625" s="171"/>
      <c r="AV625" s="171"/>
      <c r="AW625" s="171"/>
      <c r="AX625" s="171"/>
      <c r="AY625" s="171"/>
      <c r="AZ625" s="171"/>
      <c r="BA625" s="171"/>
      <c r="BB625" s="171"/>
      <c r="BC625" s="171"/>
      <c r="BD625" s="171"/>
      <c r="BE625" s="171"/>
      <c r="BF625" s="171"/>
      <c r="BG625" s="171"/>
      <c r="BH625" s="171"/>
      <c r="BI625" s="171"/>
      <c r="BJ625" s="171"/>
      <c r="BK625" s="171"/>
      <c r="BL625" s="171"/>
      <c r="BM625" s="171"/>
      <c r="BN625" s="171"/>
      <c r="BO625" s="171"/>
      <c r="BP625" s="171"/>
      <c r="BQ625" s="171"/>
      <c r="BR625" s="171"/>
      <c r="BS625" s="171"/>
      <c r="BT625" s="171"/>
      <c r="BU625" s="171"/>
      <c r="BV625" s="171"/>
      <c r="BW625" s="171"/>
      <c r="BX625" s="171"/>
      <c r="BY625" s="171"/>
      <c r="BZ625" s="171"/>
      <c r="CA625" s="171"/>
      <c r="CB625" s="171"/>
      <c r="CC625" s="171"/>
      <c r="CD625" s="171"/>
      <c r="CE625" s="171"/>
      <c r="CF625" s="171"/>
      <c r="CG625" s="171"/>
      <c r="CH625" s="171"/>
      <c r="CI625" s="171"/>
      <c r="CJ625" s="171"/>
      <c r="CK625" s="171"/>
      <c r="CL625" s="171"/>
    </row>
    <row r="626" spans="1:90" ht="31.5" hidden="1">
      <c r="A626" s="84"/>
      <c r="B626" s="85"/>
      <c r="C626" s="85" t="s">
        <v>3036</v>
      </c>
      <c r="D626" s="85" t="s">
        <v>1817</v>
      </c>
      <c r="E626" s="4" t="s">
        <v>1817</v>
      </c>
      <c r="F626" s="86">
        <v>0</v>
      </c>
      <c r="G626" s="87" t="s">
        <v>158</v>
      </c>
      <c r="H626" s="84"/>
      <c r="I626" s="84"/>
      <c r="J626" s="88">
        <v>10</v>
      </c>
      <c r="K626" s="84" t="s">
        <v>1818</v>
      </c>
      <c r="L626" s="84" t="s">
        <v>1819</v>
      </c>
      <c r="M626" s="85" t="s">
        <v>1820</v>
      </c>
      <c r="N626" s="85"/>
      <c r="O626" s="88" t="s">
        <v>251</v>
      </c>
      <c r="P626" s="89" t="s">
        <v>3631</v>
      </c>
      <c r="Q626" s="90">
        <v>387.97</v>
      </c>
      <c r="R626" s="91">
        <f t="shared" ref="R626:R629" si="82">SUM(U626:CL626)</f>
        <v>0</v>
      </c>
      <c r="S626" s="90">
        <f t="shared" ref="S626:S629" si="83">Q626*R626</f>
        <v>0</v>
      </c>
      <c r="T626" s="149"/>
      <c r="U626" s="150"/>
      <c r="V626" s="150"/>
      <c r="W626" s="150"/>
      <c r="X626" s="150"/>
      <c r="Y626" s="150"/>
      <c r="Z626" s="150"/>
      <c r="AA626" s="150"/>
      <c r="AB626" s="150"/>
      <c r="AC626" s="150"/>
      <c r="AD626" s="150"/>
      <c r="AE626" s="150"/>
      <c r="AF626" s="150"/>
      <c r="AG626" s="150"/>
      <c r="AH626" s="150"/>
      <c r="AI626" s="150"/>
      <c r="AJ626" s="150"/>
      <c r="AK626" s="150"/>
      <c r="AL626" s="150"/>
      <c r="AM626" s="150"/>
      <c r="AN626" s="150"/>
      <c r="AO626" s="150"/>
      <c r="AP626" s="150"/>
      <c r="AQ626" s="150"/>
      <c r="AR626" s="150"/>
      <c r="AS626" s="150"/>
      <c r="AT626" s="150"/>
      <c r="AU626" s="150"/>
      <c r="AV626" s="150"/>
      <c r="AW626" s="150"/>
      <c r="AX626" s="150"/>
      <c r="AY626" s="150"/>
      <c r="AZ626" s="150"/>
      <c r="BA626" s="150"/>
      <c r="BB626" s="150"/>
      <c r="BC626" s="150"/>
      <c r="BD626" s="150"/>
      <c r="BE626" s="150"/>
      <c r="BF626" s="150"/>
      <c r="BG626" s="150"/>
      <c r="BH626" s="150"/>
      <c r="BI626" s="150"/>
      <c r="BJ626" s="150"/>
      <c r="BK626" s="150"/>
      <c r="BL626" s="150"/>
      <c r="BM626" s="150"/>
      <c r="BN626" s="150"/>
      <c r="BO626" s="150"/>
      <c r="BP626" s="150"/>
      <c r="BQ626" s="150"/>
      <c r="BR626" s="150"/>
      <c r="BS626" s="150"/>
      <c r="BT626" s="150"/>
      <c r="BU626" s="150"/>
      <c r="BV626" s="150"/>
      <c r="BW626" s="150"/>
      <c r="BX626" s="150"/>
      <c r="BY626" s="150"/>
      <c r="BZ626" s="150"/>
      <c r="CA626" s="150"/>
      <c r="CB626" s="150"/>
      <c r="CC626" s="150"/>
      <c r="CD626" s="150"/>
      <c r="CE626" s="150"/>
      <c r="CF626" s="150"/>
      <c r="CG626" s="150"/>
      <c r="CH626" s="150"/>
      <c r="CI626" s="150"/>
      <c r="CJ626" s="150"/>
      <c r="CK626" s="150"/>
      <c r="CL626" s="150"/>
    </row>
    <row r="627" spans="1:90" ht="31.5" hidden="1">
      <c r="A627" s="84"/>
      <c r="B627" s="85"/>
      <c r="C627" s="85" t="s">
        <v>3037</v>
      </c>
      <c r="D627" s="85" t="s">
        <v>3038</v>
      </c>
      <c r="E627" s="4" t="s">
        <v>1821</v>
      </c>
      <c r="F627" s="86">
        <v>0</v>
      </c>
      <c r="G627" s="87" t="s">
        <v>158</v>
      </c>
      <c r="H627" s="84"/>
      <c r="I627" s="84"/>
      <c r="J627" s="88">
        <v>10</v>
      </c>
      <c r="K627" s="84" t="s">
        <v>1453</v>
      </c>
      <c r="L627" s="94" t="s">
        <v>1822</v>
      </c>
      <c r="M627" s="85" t="s">
        <v>1820</v>
      </c>
      <c r="N627" s="85"/>
      <c r="O627" s="88"/>
      <c r="P627" s="89" t="s">
        <v>3631</v>
      </c>
      <c r="Q627" s="90">
        <v>282.92</v>
      </c>
      <c r="R627" s="91">
        <f t="shared" si="82"/>
        <v>0</v>
      </c>
      <c r="S627" s="90">
        <f t="shared" si="83"/>
        <v>0</v>
      </c>
      <c r="T627" s="149"/>
      <c r="U627" s="150"/>
      <c r="V627" s="150"/>
      <c r="W627" s="150"/>
      <c r="X627" s="150"/>
      <c r="Y627" s="150"/>
      <c r="Z627" s="150"/>
      <c r="AA627" s="150"/>
      <c r="AB627" s="150"/>
      <c r="AC627" s="150"/>
      <c r="AD627" s="150"/>
      <c r="AE627" s="150"/>
      <c r="AF627" s="150"/>
      <c r="AG627" s="150"/>
      <c r="AH627" s="150"/>
      <c r="AI627" s="150"/>
      <c r="AJ627" s="150"/>
      <c r="AK627" s="150"/>
      <c r="AL627" s="150"/>
      <c r="AM627" s="150"/>
      <c r="AN627" s="150"/>
      <c r="AO627" s="150"/>
      <c r="AP627" s="150"/>
      <c r="AQ627" s="150"/>
      <c r="AR627" s="150"/>
      <c r="AS627" s="150"/>
      <c r="AT627" s="150"/>
      <c r="AU627" s="150"/>
      <c r="AV627" s="150"/>
      <c r="AW627" s="150"/>
      <c r="AX627" s="150"/>
      <c r="AY627" s="150"/>
      <c r="AZ627" s="150"/>
      <c r="BA627" s="150"/>
      <c r="BB627" s="150"/>
      <c r="BC627" s="150"/>
      <c r="BD627" s="150"/>
      <c r="BE627" s="150"/>
      <c r="BF627" s="150"/>
      <c r="BG627" s="150"/>
      <c r="BH627" s="150"/>
      <c r="BI627" s="150"/>
      <c r="BJ627" s="150"/>
      <c r="BK627" s="150"/>
      <c r="BL627" s="150"/>
      <c r="BM627" s="150"/>
      <c r="BN627" s="150"/>
      <c r="BO627" s="150"/>
      <c r="BP627" s="150"/>
      <c r="BQ627" s="150"/>
      <c r="BR627" s="150"/>
      <c r="BS627" s="150"/>
      <c r="BT627" s="150"/>
      <c r="BU627" s="150"/>
      <c r="BV627" s="150"/>
      <c r="BW627" s="150"/>
      <c r="BX627" s="150"/>
      <c r="BY627" s="150"/>
      <c r="BZ627" s="150"/>
      <c r="CA627" s="150"/>
      <c r="CB627" s="150"/>
      <c r="CC627" s="150"/>
      <c r="CD627" s="150"/>
      <c r="CE627" s="150"/>
      <c r="CF627" s="150"/>
      <c r="CG627" s="150"/>
      <c r="CH627" s="150"/>
      <c r="CI627" s="150"/>
      <c r="CJ627" s="150"/>
      <c r="CK627" s="150"/>
      <c r="CL627" s="150"/>
    </row>
    <row r="628" spans="1:90" ht="31.5" hidden="1">
      <c r="A628" s="84"/>
      <c r="B628" s="85"/>
      <c r="C628" s="85" t="s">
        <v>3039</v>
      </c>
      <c r="D628" s="85" t="s">
        <v>3040</v>
      </c>
      <c r="E628" s="4" t="s">
        <v>1823</v>
      </c>
      <c r="F628" s="86" t="s">
        <v>3604</v>
      </c>
      <c r="G628" s="87" t="s">
        <v>158</v>
      </c>
      <c r="H628" s="84"/>
      <c r="I628" s="84"/>
      <c r="J628" s="88">
        <v>11</v>
      </c>
      <c r="K628" s="84" t="s">
        <v>1824</v>
      </c>
      <c r="L628" s="84" t="s">
        <v>1825</v>
      </c>
      <c r="M628" s="85" t="s">
        <v>1820</v>
      </c>
      <c r="N628" s="85"/>
      <c r="O628" s="88" t="s">
        <v>251</v>
      </c>
      <c r="P628" s="89" t="s">
        <v>3635</v>
      </c>
      <c r="Q628" s="90">
        <v>387.97</v>
      </c>
      <c r="R628" s="91">
        <f t="shared" si="82"/>
        <v>0</v>
      </c>
      <c r="S628" s="90">
        <f t="shared" si="83"/>
        <v>0</v>
      </c>
      <c r="T628" s="149"/>
      <c r="U628" s="150"/>
      <c r="V628" s="150"/>
      <c r="W628" s="150"/>
      <c r="X628" s="150"/>
      <c r="Y628" s="150"/>
      <c r="Z628" s="150"/>
      <c r="AA628" s="150"/>
      <c r="AB628" s="150"/>
      <c r="AC628" s="150"/>
      <c r="AD628" s="150"/>
      <c r="AE628" s="150"/>
      <c r="AF628" s="150"/>
      <c r="AG628" s="150"/>
      <c r="AH628" s="150"/>
      <c r="AI628" s="150"/>
      <c r="AJ628" s="150"/>
      <c r="AK628" s="150"/>
      <c r="AL628" s="150"/>
      <c r="AM628" s="150"/>
      <c r="AN628" s="150"/>
      <c r="AO628" s="150"/>
      <c r="AP628" s="150"/>
      <c r="AQ628" s="150"/>
      <c r="AR628" s="150"/>
      <c r="AS628" s="150"/>
      <c r="AT628" s="150"/>
      <c r="AU628" s="150"/>
      <c r="AV628" s="150"/>
      <c r="AW628" s="150"/>
      <c r="AX628" s="150"/>
      <c r="AY628" s="150"/>
      <c r="AZ628" s="150"/>
      <c r="BA628" s="150"/>
      <c r="BB628" s="150"/>
      <c r="BC628" s="150"/>
      <c r="BD628" s="150"/>
      <c r="BE628" s="150"/>
      <c r="BF628" s="150"/>
      <c r="BG628" s="150"/>
      <c r="BH628" s="150"/>
      <c r="BI628" s="150"/>
      <c r="BJ628" s="150"/>
      <c r="BK628" s="150"/>
      <c r="BL628" s="150"/>
      <c r="BM628" s="150"/>
      <c r="BN628" s="150"/>
      <c r="BO628" s="150"/>
      <c r="BP628" s="150"/>
      <c r="BQ628" s="150"/>
      <c r="BR628" s="150"/>
      <c r="BS628" s="150"/>
      <c r="BT628" s="150"/>
      <c r="BU628" s="150"/>
      <c r="BV628" s="150"/>
      <c r="BW628" s="150"/>
      <c r="BX628" s="150"/>
      <c r="BY628" s="150"/>
      <c r="BZ628" s="150"/>
      <c r="CA628" s="150"/>
      <c r="CB628" s="150"/>
      <c r="CC628" s="150"/>
      <c r="CD628" s="150"/>
      <c r="CE628" s="150"/>
      <c r="CF628" s="150"/>
      <c r="CG628" s="150"/>
      <c r="CH628" s="150"/>
      <c r="CI628" s="150"/>
      <c r="CJ628" s="150"/>
      <c r="CK628" s="150"/>
      <c r="CL628" s="150"/>
    </row>
    <row r="629" spans="1:90" ht="31.5" hidden="1">
      <c r="A629" s="84"/>
      <c r="B629" s="85"/>
      <c r="C629" s="85" t="s">
        <v>3041</v>
      </c>
      <c r="D629" s="85">
        <v>0</v>
      </c>
      <c r="E629" s="4" t="s">
        <v>1826</v>
      </c>
      <c r="F629" s="86" t="s">
        <v>3605</v>
      </c>
      <c r="G629" s="87" t="s">
        <v>158</v>
      </c>
      <c r="H629" s="84"/>
      <c r="I629" s="84"/>
      <c r="J629" s="88">
        <v>11</v>
      </c>
      <c r="K629" s="84" t="s">
        <v>1827</v>
      </c>
      <c r="L629" s="84" t="s">
        <v>1828</v>
      </c>
      <c r="M629" s="85" t="s">
        <v>1820</v>
      </c>
      <c r="N629" s="85"/>
      <c r="O629" s="88"/>
      <c r="P629" s="89" t="s">
        <v>3631</v>
      </c>
      <c r="Q629" s="90">
        <v>282.92</v>
      </c>
      <c r="R629" s="91">
        <f t="shared" si="82"/>
        <v>0</v>
      </c>
      <c r="S629" s="90">
        <f t="shared" si="83"/>
        <v>0</v>
      </c>
      <c r="T629" s="149"/>
      <c r="U629" s="150"/>
      <c r="V629" s="150"/>
      <c r="W629" s="150"/>
      <c r="X629" s="150"/>
      <c r="Y629" s="150"/>
      <c r="Z629" s="150"/>
      <c r="AA629" s="150"/>
      <c r="AB629" s="150"/>
      <c r="AC629" s="150"/>
      <c r="AD629" s="150"/>
      <c r="AE629" s="150"/>
      <c r="AF629" s="150"/>
      <c r="AG629" s="150"/>
      <c r="AH629" s="150"/>
      <c r="AI629" s="150"/>
      <c r="AJ629" s="150"/>
      <c r="AK629" s="150"/>
      <c r="AL629" s="150"/>
      <c r="AM629" s="150"/>
      <c r="AN629" s="150"/>
      <c r="AO629" s="150"/>
      <c r="AP629" s="150"/>
      <c r="AQ629" s="150"/>
      <c r="AR629" s="150"/>
      <c r="AS629" s="150"/>
      <c r="AT629" s="150"/>
      <c r="AU629" s="150"/>
      <c r="AV629" s="150"/>
      <c r="AW629" s="150"/>
      <c r="AX629" s="150"/>
      <c r="AY629" s="150"/>
      <c r="AZ629" s="150"/>
      <c r="BA629" s="150"/>
      <c r="BB629" s="150"/>
      <c r="BC629" s="150"/>
      <c r="BD629" s="150"/>
      <c r="BE629" s="150"/>
      <c r="BF629" s="150"/>
      <c r="BG629" s="150"/>
      <c r="BH629" s="150"/>
      <c r="BI629" s="150"/>
      <c r="BJ629" s="150"/>
      <c r="BK629" s="150"/>
      <c r="BL629" s="150"/>
      <c r="BM629" s="150"/>
      <c r="BN629" s="150"/>
      <c r="BO629" s="150"/>
      <c r="BP629" s="150"/>
      <c r="BQ629" s="150"/>
      <c r="BR629" s="150"/>
      <c r="BS629" s="150"/>
      <c r="BT629" s="150"/>
      <c r="BU629" s="150"/>
      <c r="BV629" s="150"/>
      <c r="BW629" s="150"/>
      <c r="BX629" s="150"/>
      <c r="BY629" s="150"/>
      <c r="BZ629" s="150"/>
      <c r="CA629" s="150"/>
      <c r="CB629" s="150"/>
      <c r="CC629" s="150"/>
      <c r="CD629" s="150"/>
      <c r="CE629" s="150"/>
      <c r="CF629" s="150"/>
      <c r="CG629" s="150"/>
      <c r="CH629" s="150"/>
      <c r="CI629" s="150"/>
      <c r="CJ629" s="150"/>
      <c r="CK629" s="150"/>
      <c r="CL629" s="150"/>
    </row>
    <row r="630" spans="1:90" s="172" customFormat="1" hidden="1">
      <c r="A630" s="126" t="s">
        <v>1829</v>
      </c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82"/>
      <c r="T630" s="170"/>
      <c r="U630" s="171"/>
      <c r="V630" s="171"/>
      <c r="W630" s="171"/>
      <c r="X630" s="171"/>
      <c r="Y630" s="171"/>
      <c r="Z630" s="171"/>
      <c r="AA630" s="171"/>
      <c r="AB630" s="171"/>
      <c r="AC630" s="171"/>
      <c r="AD630" s="171"/>
      <c r="AE630" s="171"/>
      <c r="AF630" s="171"/>
      <c r="AG630" s="171"/>
      <c r="AH630" s="171"/>
      <c r="AI630" s="171"/>
      <c r="AJ630" s="171"/>
      <c r="AK630" s="171"/>
      <c r="AL630" s="171"/>
      <c r="AM630" s="171"/>
      <c r="AN630" s="171"/>
      <c r="AO630" s="171"/>
      <c r="AP630" s="171"/>
      <c r="AQ630" s="171"/>
      <c r="AR630" s="171"/>
      <c r="AS630" s="171"/>
      <c r="AT630" s="171"/>
      <c r="AU630" s="171"/>
      <c r="AV630" s="171"/>
      <c r="AW630" s="171"/>
      <c r="AX630" s="171"/>
      <c r="AY630" s="171"/>
      <c r="AZ630" s="171"/>
      <c r="BA630" s="171"/>
      <c r="BB630" s="171"/>
      <c r="BC630" s="171"/>
      <c r="BD630" s="171"/>
      <c r="BE630" s="171"/>
      <c r="BF630" s="171"/>
      <c r="BG630" s="171"/>
      <c r="BH630" s="171"/>
      <c r="BI630" s="171"/>
      <c r="BJ630" s="171"/>
      <c r="BK630" s="171"/>
      <c r="BL630" s="171"/>
      <c r="BM630" s="171"/>
      <c r="BN630" s="171"/>
      <c r="BO630" s="171"/>
      <c r="BP630" s="171"/>
      <c r="BQ630" s="171"/>
      <c r="BR630" s="171"/>
      <c r="BS630" s="171"/>
      <c r="BT630" s="171"/>
      <c r="BU630" s="171"/>
      <c r="BV630" s="171"/>
      <c r="BW630" s="171"/>
      <c r="BX630" s="171"/>
      <c r="BY630" s="171"/>
      <c r="BZ630" s="171"/>
      <c r="CA630" s="171"/>
      <c r="CB630" s="171"/>
      <c r="CC630" s="171"/>
      <c r="CD630" s="171"/>
      <c r="CE630" s="171"/>
      <c r="CF630" s="171"/>
      <c r="CG630" s="171"/>
      <c r="CH630" s="171"/>
      <c r="CI630" s="171"/>
      <c r="CJ630" s="171"/>
      <c r="CK630" s="171"/>
      <c r="CL630" s="171"/>
    </row>
    <row r="631" spans="1:90" ht="31.5" hidden="1">
      <c r="A631" s="84"/>
      <c r="B631" s="85"/>
      <c r="C631" s="85" t="s">
        <v>3042</v>
      </c>
      <c r="D631" s="85" t="s">
        <v>1830</v>
      </c>
      <c r="E631" s="4" t="s">
        <v>1830</v>
      </c>
      <c r="F631" s="86">
        <v>0</v>
      </c>
      <c r="G631" s="87" t="s">
        <v>158</v>
      </c>
      <c r="H631" s="84"/>
      <c r="I631" s="84"/>
      <c r="J631" s="88">
        <v>10</v>
      </c>
      <c r="K631" s="84" t="s">
        <v>1831</v>
      </c>
      <c r="L631" s="84" t="s">
        <v>1832</v>
      </c>
      <c r="M631" s="85" t="s">
        <v>1833</v>
      </c>
      <c r="N631" s="85"/>
      <c r="O631" s="88" t="s">
        <v>251</v>
      </c>
      <c r="P631" s="89" t="s">
        <v>3631</v>
      </c>
      <c r="Q631" s="90">
        <v>427.90000000000003</v>
      </c>
      <c r="R631" s="91">
        <f t="shared" ref="R631:R632" si="84">SUM(U631:CL631)</f>
        <v>0</v>
      </c>
      <c r="S631" s="90">
        <f t="shared" ref="S631:S632" si="85">Q631*R631</f>
        <v>0</v>
      </c>
      <c r="T631" s="149"/>
      <c r="U631" s="150"/>
      <c r="V631" s="150"/>
      <c r="W631" s="150"/>
      <c r="X631" s="150"/>
      <c r="Y631" s="150"/>
      <c r="Z631" s="150"/>
      <c r="AA631" s="150"/>
      <c r="AB631" s="150"/>
      <c r="AC631" s="150"/>
      <c r="AD631" s="150"/>
      <c r="AE631" s="150"/>
      <c r="AF631" s="150"/>
      <c r="AG631" s="150"/>
      <c r="AH631" s="150"/>
      <c r="AI631" s="150"/>
      <c r="AJ631" s="150"/>
      <c r="AK631" s="150"/>
      <c r="AL631" s="150"/>
      <c r="AM631" s="150"/>
      <c r="AN631" s="150"/>
      <c r="AO631" s="150"/>
      <c r="AP631" s="150"/>
      <c r="AQ631" s="150"/>
      <c r="AR631" s="150"/>
      <c r="AS631" s="150"/>
      <c r="AT631" s="150"/>
      <c r="AU631" s="150"/>
      <c r="AV631" s="150"/>
      <c r="AW631" s="150"/>
      <c r="AX631" s="150"/>
      <c r="AY631" s="150"/>
      <c r="AZ631" s="150"/>
      <c r="BA631" s="150"/>
      <c r="BB631" s="150"/>
      <c r="BC631" s="150"/>
      <c r="BD631" s="150"/>
      <c r="BE631" s="150"/>
      <c r="BF631" s="150"/>
      <c r="BG631" s="150"/>
      <c r="BH631" s="150"/>
      <c r="BI631" s="150"/>
      <c r="BJ631" s="150"/>
      <c r="BK631" s="150"/>
      <c r="BL631" s="150"/>
      <c r="BM631" s="150"/>
      <c r="BN631" s="150"/>
      <c r="BO631" s="150"/>
      <c r="BP631" s="150"/>
      <c r="BQ631" s="150"/>
      <c r="BR631" s="150"/>
      <c r="BS631" s="150"/>
      <c r="BT631" s="150"/>
      <c r="BU631" s="150"/>
      <c r="BV631" s="150"/>
      <c r="BW631" s="150"/>
      <c r="BX631" s="150"/>
      <c r="BY631" s="150"/>
      <c r="BZ631" s="150"/>
      <c r="CA631" s="150"/>
      <c r="CB631" s="150"/>
      <c r="CC631" s="150"/>
      <c r="CD631" s="150"/>
      <c r="CE631" s="150"/>
      <c r="CF631" s="150"/>
      <c r="CG631" s="150"/>
      <c r="CH631" s="150"/>
      <c r="CI631" s="150"/>
      <c r="CJ631" s="150"/>
      <c r="CK631" s="150"/>
      <c r="CL631" s="150"/>
    </row>
    <row r="632" spans="1:90" ht="47.25" hidden="1">
      <c r="A632" s="84"/>
      <c r="B632" s="85"/>
      <c r="C632" s="85" t="s">
        <v>3043</v>
      </c>
      <c r="D632" s="85" t="s">
        <v>1834</v>
      </c>
      <c r="E632" s="4" t="s">
        <v>1834</v>
      </c>
      <c r="F632" s="86">
        <v>0</v>
      </c>
      <c r="G632" s="87" t="s">
        <v>158</v>
      </c>
      <c r="H632" s="84"/>
      <c r="I632" s="84"/>
      <c r="J632" s="88">
        <v>11</v>
      </c>
      <c r="K632" s="84" t="s">
        <v>1835</v>
      </c>
      <c r="L632" s="84" t="s">
        <v>1836</v>
      </c>
      <c r="M632" s="85" t="s">
        <v>1833</v>
      </c>
      <c r="N632" s="85"/>
      <c r="O632" s="88" t="s">
        <v>251</v>
      </c>
      <c r="P632" s="89" t="s">
        <v>3631</v>
      </c>
      <c r="Q632" s="90">
        <v>427.90000000000003</v>
      </c>
      <c r="R632" s="91">
        <f t="shared" si="84"/>
        <v>0</v>
      </c>
      <c r="S632" s="90">
        <f t="shared" si="85"/>
        <v>0</v>
      </c>
      <c r="T632" s="149"/>
      <c r="U632" s="150"/>
      <c r="V632" s="150"/>
      <c r="W632" s="150"/>
      <c r="X632" s="150"/>
      <c r="Y632" s="150"/>
      <c r="Z632" s="150"/>
      <c r="AA632" s="150"/>
      <c r="AB632" s="150"/>
      <c r="AC632" s="150"/>
      <c r="AD632" s="150"/>
      <c r="AE632" s="150"/>
      <c r="AF632" s="150"/>
      <c r="AG632" s="150"/>
      <c r="AH632" s="150"/>
      <c r="AI632" s="150"/>
      <c r="AJ632" s="150"/>
      <c r="AK632" s="150"/>
      <c r="AL632" s="150"/>
      <c r="AM632" s="150"/>
      <c r="AN632" s="150"/>
      <c r="AO632" s="150"/>
      <c r="AP632" s="150"/>
      <c r="AQ632" s="150"/>
      <c r="AR632" s="150"/>
      <c r="AS632" s="150"/>
      <c r="AT632" s="150"/>
      <c r="AU632" s="150"/>
      <c r="AV632" s="150"/>
      <c r="AW632" s="150"/>
      <c r="AX632" s="150"/>
      <c r="AY632" s="150"/>
      <c r="AZ632" s="150"/>
      <c r="BA632" s="150"/>
      <c r="BB632" s="150"/>
      <c r="BC632" s="150"/>
      <c r="BD632" s="150"/>
      <c r="BE632" s="150"/>
      <c r="BF632" s="150"/>
      <c r="BG632" s="150"/>
      <c r="BH632" s="150"/>
      <c r="BI632" s="150"/>
      <c r="BJ632" s="150"/>
      <c r="BK632" s="150"/>
      <c r="BL632" s="150"/>
      <c r="BM632" s="150"/>
      <c r="BN632" s="150"/>
      <c r="BO632" s="150"/>
      <c r="BP632" s="150"/>
      <c r="BQ632" s="150"/>
      <c r="BR632" s="150"/>
      <c r="BS632" s="150"/>
      <c r="BT632" s="150"/>
      <c r="BU632" s="150"/>
      <c r="BV632" s="150"/>
      <c r="BW632" s="150"/>
      <c r="BX632" s="150"/>
      <c r="BY632" s="150"/>
      <c r="BZ632" s="150"/>
      <c r="CA632" s="150"/>
      <c r="CB632" s="150"/>
      <c r="CC632" s="150"/>
      <c r="CD632" s="150"/>
      <c r="CE632" s="150"/>
      <c r="CF632" s="150"/>
      <c r="CG632" s="150"/>
      <c r="CH632" s="150"/>
      <c r="CI632" s="150"/>
      <c r="CJ632" s="150"/>
      <c r="CK632" s="150"/>
      <c r="CL632" s="150"/>
    </row>
    <row r="633" spans="1:90" s="144" customFormat="1" hidden="1">
      <c r="A633" s="128" t="s">
        <v>1837</v>
      </c>
      <c r="B633" s="129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82"/>
      <c r="T633" s="151"/>
      <c r="U633" s="143"/>
      <c r="V633" s="143"/>
      <c r="W633" s="143"/>
      <c r="X633" s="143"/>
      <c r="Y633" s="143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43"/>
      <c r="AJ633" s="143"/>
      <c r="AK633" s="143"/>
      <c r="AL633" s="143"/>
      <c r="AM633" s="143"/>
      <c r="AN633" s="143"/>
      <c r="AO633" s="143"/>
      <c r="AP633" s="143"/>
      <c r="AQ633" s="143"/>
      <c r="AR633" s="143"/>
      <c r="AS633" s="143"/>
      <c r="AT633" s="143"/>
      <c r="AU633" s="143"/>
      <c r="AV633" s="143"/>
      <c r="AW633" s="143"/>
      <c r="AX633" s="143"/>
      <c r="AY633" s="143"/>
      <c r="AZ633" s="143"/>
      <c r="BA633" s="143"/>
      <c r="BB633" s="143"/>
      <c r="BC633" s="143"/>
      <c r="BD633" s="143"/>
      <c r="BE633" s="143"/>
      <c r="BF633" s="143"/>
      <c r="BG633" s="143"/>
      <c r="BH633" s="143"/>
      <c r="BI633" s="143"/>
      <c r="BJ633" s="143"/>
      <c r="BK633" s="143"/>
      <c r="BL633" s="143"/>
      <c r="BM633" s="143"/>
      <c r="BN633" s="143"/>
      <c r="BO633" s="143"/>
      <c r="BP633" s="143"/>
      <c r="BQ633" s="143"/>
      <c r="BR633" s="143"/>
      <c r="BS633" s="143"/>
      <c r="BT633" s="143"/>
      <c r="BU633" s="143"/>
      <c r="BV633" s="143"/>
      <c r="BW633" s="143"/>
      <c r="BX633" s="143"/>
      <c r="BY633" s="143"/>
      <c r="BZ633" s="143"/>
      <c r="CA633" s="143"/>
      <c r="CB633" s="143"/>
      <c r="CC633" s="143"/>
      <c r="CD633" s="143"/>
      <c r="CE633" s="143"/>
      <c r="CF633" s="143"/>
      <c r="CG633" s="143"/>
      <c r="CH633" s="143"/>
      <c r="CI633" s="143"/>
      <c r="CJ633" s="143"/>
      <c r="CK633" s="143"/>
      <c r="CL633" s="143"/>
    </row>
    <row r="634" spans="1:90" ht="63.75" customHeight="1">
      <c r="A634" s="84" t="s">
        <v>1838</v>
      </c>
      <c r="B634" s="85"/>
      <c r="C634" s="85" t="s">
        <v>3044</v>
      </c>
      <c r="D634" s="85" t="s">
        <v>3045</v>
      </c>
      <c r="E634" s="84" t="s">
        <v>1839</v>
      </c>
      <c r="F634" s="86" t="s">
        <v>3606</v>
      </c>
      <c r="G634" s="87" t="s">
        <v>158</v>
      </c>
      <c r="H634" s="94"/>
      <c r="I634" s="94" t="s">
        <v>1840</v>
      </c>
      <c r="J634" s="88">
        <v>10</v>
      </c>
      <c r="K634" s="84" t="s">
        <v>1841</v>
      </c>
      <c r="L634" s="84" t="s">
        <v>1842</v>
      </c>
      <c r="M634" s="85" t="s">
        <v>1843</v>
      </c>
      <c r="N634" s="85"/>
      <c r="O634" s="88"/>
      <c r="P634" s="89" t="s">
        <v>3631</v>
      </c>
      <c r="Q634" s="90">
        <v>385.00000000000006</v>
      </c>
      <c r="R634" s="91">
        <f t="shared" ref="R634:R639" si="86">SUM(U634:CL634)</f>
        <v>12</v>
      </c>
      <c r="S634" s="90">
        <f t="shared" ref="S634:S639" si="87">Q634*R634</f>
        <v>4620.0000000000009</v>
      </c>
      <c r="T634" s="149"/>
      <c r="U634" s="150">
        <v>12</v>
      </c>
      <c r="V634" s="150"/>
      <c r="W634" s="150"/>
      <c r="X634" s="150"/>
      <c r="Y634" s="150"/>
      <c r="Z634" s="150"/>
      <c r="AA634" s="150"/>
      <c r="AB634" s="150"/>
      <c r="AC634" s="150"/>
      <c r="AD634" s="150"/>
      <c r="AE634" s="150"/>
      <c r="AF634" s="150"/>
      <c r="AG634" s="150"/>
      <c r="AH634" s="150"/>
      <c r="AI634" s="150"/>
      <c r="AJ634" s="150"/>
      <c r="AK634" s="150"/>
      <c r="AL634" s="150"/>
      <c r="AM634" s="150"/>
      <c r="AN634" s="150"/>
      <c r="AO634" s="150"/>
      <c r="AP634" s="150"/>
      <c r="AQ634" s="150"/>
      <c r="AR634" s="150"/>
      <c r="AS634" s="150"/>
      <c r="AT634" s="150"/>
      <c r="AU634" s="150"/>
      <c r="AV634" s="150"/>
      <c r="AW634" s="150"/>
      <c r="AX634" s="150"/>
      <c r="AY634" s="150"/>
      <c r="AZ634" s="150"/>
      <c r="BA634" s="150"/>
      <c r="BB634" s="150"/>
      <c r="BC634" s="150"/>
      <c r="BD634" s="150"/>
      <c r="BE634" s="150"/>
      <c r="BF634" s="150"/>
      <c r="BG634" s="150"/>
      <c r="BH634" s="150"/>
      <c r="BI634" s="150"/>
      <c r="BJ634" s="150"/>
      <c r="BK634" s="150"/>
      <c r="BL634" s="150"/>
      <c r="BM634" s="150"/>
      <c r="BN634" s="150"/>
      <c r="BO634" s="150"/>
      <c r="BP634" s="150"/>
      <c r="BQ634" s="150"/>
      <c r="BR634" s="150"/>
      <c r="BS634" s="150"/>
      <c r="BT634" s="150"/>
      <c r="BU634" s="150"/>
      <c r="BV634" s="150"/>
      <c r="BW634" s="150"/>
      <c r="BX634" s="150"/>
      <c r="BY634" s="150"/>
      <c r="BZ634" s="150"/>
      <c r="CA634" s="150"/>
      <c r="CB634" s="150"/>
      <c r="CC634" s="150"/>
      <c r="CD634" s="150"/>
      <c r="CE634" s="150"/>
      <c r="CF634" s="150"/>
      <c r="CG634" s="150"/>
      <c r="CH634" s="150"/>
      <c r="CI634" s="150"/>
      <c r="CJ634" s="150"/>
      <c r="CK634" s="150"/>
      <c r="CL634" s="150"/>
    </row>
    <row r="635" spans="1:90" ht="55.5" hidden="1" customHeight="1">
      <c r="A635" s="84"/>
      <c r="B635" s="85"/>
      <c r="C635" s="85" t="s">
        <v>3046</v>
      </c>
      <c r="D635" s="85" t="s">
        <v>3047</v>
      </c>
      <c r="E635" s="84" t="s">
        <v>1844</v>
      </c>
      <c r="F635" s="86" t="s">
        <v>3607</v>
      </c>
      <c r="G635" s="87" t="s">
        <v>158</v>
      </c>
      <c r="H635" s="109"/>
      <c r="I635" s="109"/>
      <c r="J635" s="88">
        <v>10</v>
      </c>
      <c r="K635" s="94" t="s">
        <v>1845</v>
      </c>
      <c r="L635" s="94" t="s">
        <v>1846</v>
      </c>
      <c r="M635" s="85" t="s">
        <v>1843</v>
      </c>
      <c r="N635" s="85"/>
      <c r="O635" s="88"/>
      <c r="P635" s="89" t="s">
        <v>3635</v>
      </c>
      <c r="Q635" s="90">
        <v>165.99</v>
      </c>
      <c r="R635" s="91">
        <f t="shared" si="86"/>
        <v>0</v>
      </c>
      <c r="S635" s="90">
        <f t="shared" si="87"/>
        <v>0</v>
      </c>
      <c r="T635" s="149"/>
      <c r="U635" s="150"/>
      <c r="V635" s="150"/>
      <c r="W635" s="150"/>
      <c r="X635" s="150"/>
      <c r="Y635" s="150"/>
      <c r="Z635" s="150"/>
      <c r="AA635" s="150"/>
      <c r="AB635" s="150"/>
      <c r="AC635" s="150"/>
      <c r="AD635" s="150"/>
      <c r="AE635" s="150"/>
      <c r="AF635" s="150"/>
      <c r="AG635" s="150"/>
      <c r="AH635" s="150"/>
      <c r="AI635" s="150"/>
      <c r="AJ635" s="150"/>
      <c r="AK635" s="150"/>
      <c r="AL635" s="150"/>
      <c r="AM635" s="150"/>
      <c r="AN635" s="150"/>
      <c r="AO635" s="150"/>
      <c r="AP635" s="150"/>
      <c r="AQ635" s="150"/>
      <c r="AR635" s="150"/>
      <c r="AS635" s="150"/>
      <c r="AT635" s="150"/>
      <c r="AU635" s="150"/>
      <c r="AV635" s="150"/>
      <c r="AW635" s="150"/>
      <c r="AX635" s="150"/>
      <c r="AY635" s="150"/>
      <c r="AZ635" s="150"/>
      <c r="BA635" s="150"/>
      <c r="BB635" s="150"/>
      <c r="BC635" s="150"/>
      <c r="BD635" s="150"/>
      <c r="BE635" s="150"/>
      <c r="BF635" s="150"/>
      <c r="BG635" s="150"/>
      <c r="BH635" s="150"/>
      <c r="BI635" s="150"/>
      <c r="BJ635" s="150"/>
      <c r="BK635" s="150"/>
      <c r="BL635" s="150"/>
      <c r="BM635" s="150"/>
      <c r="BN635" s="150"/>
      <c r="BO635" s="150"/>
      <c r="BP635" s="150"/>
      <c r="BQ635" s="150"/>
      <c r="BR635" s="150"/>
      <c r="BS635" s="150"/>
      <c r="BT635" s="150"/>
      <c r="BU635" s="150"/>
      <c r="BV635" s="150"/>
      <c r="BW635" s="150"/>
      <c r="BX635" s="150"/>
      <c r="BY635" s="150"/>
      <c r="BZ635" s="150"/>
      <c r="CA635" s="150"/>
      <c r="CB635" s="150"/>
      <c r="CC635" s="150"/>
      <c r="CD635" s="150"/>
      <c r="CE635" s="150"/>
      <c r="CF635" s="150"/>
      <c r="CG635" s="150"/>
      <c r="CH635" s="150"/>
      <c r="CI635" s="150"/>
      <c r="CJ635" s="150"/>
      <c r="CK635" s="150"/>
      <c r="CL635" s="150"/>
    </row>
    <row r="636" spans="1:90" ht="80.45" hidden="1" customHeight="1">
      <c r="A636" s="84" t="s">
        <v>1847</v>
      </c>
      <c r="B636" s="85"/>
      <c r="C636" s="85" t="s">
        <v>3048</v>
      </c>
      <c r="D636" s="85" t="s">
        <v>3049</v>
      </c>
      <c r="E636" s="84" t="s">
        <v>1848</v>
      </c>
      <c r="F636" s="86" t="s">
        <v>3608</v>
      </c>
      <c r="G636" s="87" t="s">
        <v>158</v>
      </c>
      <c r="H636" s="109"/>
      <c r="I636" s="109" t="s">
        <v>1840</v>
      </c>
      <c r="J636" s="88">
        <v>11</v>
      </c>
      <c r="K636" s="94" t="s">
        <v>1841</v>
      </c>
      <c r="L636" s="84" t="s">
        <v>1849</v>
      </c>
      <c r="M636" s="85" t="s">
        <v>1843</v>
      </c>
      <c r="N636" s="85"/>
      <c r="O636" s="88"/>
      <c r="P636" s="89" t="s">
        <v>3631</v>
      </c>
      <c r="Q636" s="90">
        <v>385.00000000000006</v>
      </c>
      <c r="R636" s="91">
        <f t="shared" si="86"/>
        <v>0</v>
      </c>
      <c r="S636" s="90">
        <f t="shared" si="87"/>
        <v>0</v>
      </c>
      <c r="T636" s="149"/>
      <c r="U636" s="150"/>
      <c r="V636" s="150"/>
      <c r="W636" s="150"/>
      <c r="X636" s="150"/>
      <c r="Y636" s="150"/>
      <c r="Z636" s="150"/>
      <c r="AA636" s="150"/>
      <c r="AB636" s="150"/>
      <c r="AC636" s="150"/>
      <c r="AD636" s="150"/>
      <c r="AE636" s="150"/>
      <c r="AF636" s="150"/>
      <c r="AG636" s="150"/>
      <c r="AH636" s="150"/>
      <c r="AI636" s="150"/>
      <c r="AJ636" s="150"/>
      <c r="AK636" s="150"/>
      <c r="AL636" s="150"/>
      <c r="AM636" s="150"/>
      <c r="AN636" s="150"/>
      <c r="AO636" s="150"/>
      <c r="AP636" s="150"/>
      <c r="AQ636" s="150"/>
      <c r="AR636" s="150"/>
      <c r="AS636" s="150"/>
      <c r="AT636" s="150"/>
      <c r="AU636" s="150"/>
      <c r="AV636" s="150"/>
      <c r="AW636" s="150"/>
      <c r="AX636" s="150"/>
      <c r="AY636" s="150"/>
      <c r="AZ636" s="150"/>
      <c r="BA636" s="150"/>
      <c r="BB636" s="150"/>
      <c r="BC636" s="150"/>
      <c r="BD636" s="150"/>
      <c r="BE636" s="150"/>
      <c r="BF636" s="150"/>
      <c r="BG636" s="150"/>
      <c r="BH636" s="150"/>
      <c r="BI636" s="150"/>
      <c r="BJ636" s="150"/>
      <c r="BK636" s="150"/>
      <c r="BL636" s="150"/>
      <c r="BM636" s="150"/>
      <c r="BN636" s="150"/>
      <c r="BO636" s="150"/>
      <c r="BP636" s="150"/>
      <c r="BQ636" s="150"/>
      <c r="BR636" s="150"/>
      <c r="BS636" s="150"/>
      <c r="BT636" s="150"/>
      <c r="BU636" s="150"/>
      <c r="BV636" s="150"/>
      <c r="BW636" s="150"/>
      <c r="BX636" s="150"/>
      <c r="BY636" s="150"/>
      <c r="BZ636" s="150"/>
      <c r="CA636" s="150"/>
      <c r="CB636" s="150"/>
      <c r="CC636" s="150"/>
      <c r="CD636" s="150"/>
      <c r="CE636" s="150"/>
      <c r="CF636" s="150"/>
      <c r="CG636" s="150"/>
      <c r="CH636" s="150"/>
      <c r="CI636" s="150"/>
      <c r="CJ636" s="150"/>
      <c r="CK636" s="150"/>
      <c r="CL636" s="150"/>
    </row>
    <row r="637" spans="1:90" ht="80.45" hidden="1" customHeight="1">
      <c r="A637" s="84"/>
      <c r="B637" s="85"/>
      <c r="C637" s="85" t="s">
        <v>3050</v>
      </c>
      <c r="D637" s="85" t="s">
        <v>3051</v>
      </c>
      <c r="E637" s="84" t="s">
        <v>1850</v>
      </c>
      <c r="F637" s="86" t="s">
        <v>3609</v>
      </c>
      <c r="G637" s="87" t="s">
        <v>158</v>
      </c>
      <c r="H637" s="94"/>
      <c r="I637" s="94"/>
      <c r="J637" s="88">
        <v>11</v>
      </c>
      <c r="K637" s="84" t="s">
        <v>1851</v>
      </c>
      <c r="L637" s="84" t="s">
        <v>1852</v>
      </c>
      <c r="M637" s="85" t="s">
        <v>1843</v>
      </c>
      <c r="N637" s="85"/>
      <c r="O637" s="88"/>
      <c r="P637" s="89" t="s">
        <v>3635</v>
      </c>
      <c r="Q637" s="90">
        <v>165.99</v>
      </c>
      <c r="R637" s="91">
        <f t="shared" si="86"/>
        <v>0</v>
      </c>
      <c r="S637" s="90">
        <f t="shared" si="87"/>
        <v>0</v>
      </c>
      <c r="T637" s="149"/>
      <c r="U637" s="150"/>
      <c r="V637" s="150"/>
      <c r="W637" s="150"/>
      <c r="X637" s="150"/>
      <c r="Y637" s="150"/>
      <c r="Z637" s="150"/>
      <c r="AA637" s="150"/>
      <c r="AB637" s="150"/>
      <c r="AC637" s="150"/>
      <c r="AD637" s="150"/>
      <c r="AE637" s="150"/>
      <c r="AF637" s="150"/>
      <c r="AG637" s="150"/>
      <c r="AH637" s="150"/>
      <c r="AI637" s="150"/>
      <c r="AJ637" s="150"/>
      <c r="AK637" s="150"/>
      <c r="AL637" s="150"/>
      <c r="AM637" s="150"/>
      <c r="AN637" s="150"/>
      <c r="AO637" s="150"/>
      <c r="AP637" s="150"/>
      <c r="AQ637" s="150"/>
      <c r="AR637" s="150"/>
      <c r="AS637" s="150"/>
      <c r="AT637" s="150"/>
      <c r="AU637" s="150"/>
      <c r="AV637" s="150"/>
      <c r="AW637" s="150"/>
      <c r="AX637" s="150"/>
      <c r="AY637" s="150"/>
      <c r="AZ637" s="150"/>
      <c r="BA637" s="150"/>
      <c r="BB637" s="150"/>
      <c r="BC637" s="150"/>
      <c r="BD637" s="150"/>
      <c r="BE637" s="150"/>
      <c r="BF637" s="150"/>
      <c r="BG637" s="150"/>
      <c r="BH637" s="150"/>
      <c r="BI637" s="150"/>
      <c r="BJ637" s="150"/>
      <c r="BK637" s="150"/>
      <c r="BL637" s="150"/>
      <c r="BM637" s="150"/>
      <c r="BN637" s="150"/>
      <c r="BO637" s="150"/>
      <c r="BP637" s="150"/>
      <c r="BQ637" s="150"/>
      <c r="BR637" s="150"/>
      <c r="BS637" s="150"/>
      <c r="BT637" s="150"/>
      <c r="BU637" s="150"/>
      <c r="BV637" s="150"/>
      <c r="BW637" s="150"/>
      <c r="BX637" s="150"/>
      <c r="BY637" s="150"/>
      <c r="BZ637" s="150"/>
      <c r="CA637" s="150"/>
      <c r="CB637" s="150"/>
      <c r="CC637" s="150"/>
      <c r="CD637" s="150"/>
      <c r="CE637" s="150"/>
      <c r="CF637" s="150"/>
      <c r="CG637" s="150"/>
      <c r="CH637" s="150"/>
      <c r="CI637" s="150"/>
      <c r="CJ637" s="150"/>
      <c r="CK637" s="150"/>
      <c r="CL637" s="150"/>
    </row>
    <row r="638" spans="1:90" ht="51.75" hidden="1" customHeight="1">
      <c r="A638" s="84"/>
      <c r="B638" s="85"/>
      <c r="C638" s="85" t="s">
        <v>3052</v>
      </c>
      <c r="D638" s="85" t="s">
        <v>3053</v>
      </c>
      <c r="E638" s="84" t="s">
        <v>1853</v>
      </c>
      <c r="F638" s="86" t="s">
        <v>3610</v>
      </c>
      <c r="G638" s="87" t="s">
        <v>158</v>
      </c>
      <c r="H638" s="109"/>
      <c r="I638" s="109"/>
      <c r="J638" s="88">
        <v>10</v>
      </c>
      <c r="K638" s="94" t="s">
        <v>1854</v>
      </c>
      <c r="L638" s="94" t="s">
        <v>1855</v>
      </c>
      <c r="M638" s="85" t="s">
        <v>1856</v>
      </c>
      <c r="N638" s="85"/>
      <c r="O638" s="88" t="s">
        <v>251</v>
      </c>
      <c r="P638" s="89" t="s">
        <v>3632</v>
      </c>
      <c r="Q638" s="90">
        <v>398.97</v>
      </c>
      <c r="R638" s="91">
        <f t="shared" si="86"/>
        <v>0</v>
      </c>
      <c r="S638" s="90">
        <f t="shared" si="87"/>
        <v>0</v>
      </c>
      <c r="T638" s="149"/>
      <c r="U638" s="150"/>
      <c r="V638" s="150"/>
      <c r="W638" s="150"/>
      <c r="X638" s="150"/>
      <c r="Y638" s="150"/>
      <c r="Z638" s="150"/>
      <c r="AA638" s="150"/>
      <c r="AB638" s="150"/>
      <c r="AC638" s="150"/>
      <c r="AD638" s="150"/>
      <c r="AE638" s="150"/>
      <c r="AF638" s="150"/>
      <c r="AG638" s="150"/>
      <c r="AH638" s="150"/>
      <c r="AI638" s="150"/>
      <c r="AJ638" s="150"/>
      <c r="AK638" s="150"/>
      <c r="AL638" s="150"/>
      <c r="AM638" s="150"/>
      <c r="AN638" s="150"/>
      <c r="AO638" s="150"/>
      <c r="AP638" s="150"/>
      <c r="AQ638" s="150"/>
      <c r="AR638" s="150"/>
      <c r="AS638" s="150"/>
      <c r="AT638" s="150"/>
      <c r="AU638" s="150"/>
      <c r="AV638" s="150"/>
      <c r="AW638" s="150"/>
      <c r="AX638" s="150"/>
      <c r="AY638" s="150"/>
      <c r="AZ638" s="150"/>
      <c r="BA638" s="150"/>
      <c r="BB638" s="150"/>
      <c r="BC638" s="150"/>
      <c r="BD638" s="150"/>
      <c r="BE638" s="150"/>
      <c r="BF638" s="150"/>
      <c r="BG638" s="150"/>
      <c r="BH638" s="150"/>
      <c r="BI638" s="150"/>
      <c r="BJ638" s="150"/>
      <c r="BK638" s="150"/>
      <c r="BL638" s="150"/>
      <c r="BM638" s="150"/>
      <c r="BN638" s="150"/>
      <c r="BO638" s="150"/>
      <c r="BP638" s="150"/>
      <c r="BQ638" s="150"/>
      <c r="BR638" s="150"/>
      <c r="BS638" s="150"/>
      <c r="BT638" s="150"/>
      <c r="BU638" s="150"/>
      <c r="BV638" s="150"/>
      <c r="BW638" s="150"/>
      <c r="BX638" s="150"/>
      <c r="BY638" s="150"/>
      <c r="BZ638" s="150"/>
      <c r="CA638" s="150"/>
      <c r="CB638" s="150"/>
      <c r="CC638" s="150"/>
      <c r="CD638" s="150"/>
      <c r="CE638" s="150"/>
      <c r="CF638" s="150"/>
      <c r="CG638" s="150"/>
      <c r="CH638" s="150"/>
      <c r="CI638" s="150"/>
      <c r="CJ638" s="150"/>
      <c r="CK638" s="150"/>
      <c r="CL638" s="150"/>
    </row>
    <row r="639" spans="1:90" ht="51.75" hidden="1" customHeight="1">
      <c r="A639" s="84"/>
      <c r="B639" s="85"/>
      <c r="C639" s="85" t="s">
        <v>3054</v>
      </c>
      <c r="D639" s="85" t="s">
        <v>1857</v>
      </c>
      <c r="E639" s="84" t="s">
        <v>1857</v>
      </c>
      <c r="F639" s="86">
        <v>0</v>
      </c>
      <c r="G639" s="87" t="s">
        <v>158</v>
      </c>
      <c r="H639" s="109"/>
      <c r="I639" s="109"/>
      <c r="J639" s="88">
        <v>11</v>
      </c>
      <c r="K639" s="94" t="s">
        <v>1854</v>
      </c>
      <c r="L639" s="94" t="s">
        <v>1858</v>
      </c>
      <c r="M639" s="85" t="s">
        <v>1856</v>
      </c>
      <c r="N639" s="85"/>
      <c r="O639" s="88" t="s">
        <v>251</v>
      </c>
      <c r="P639" s="89" t="s">
        <v>3631</v>
      </c>
      <c r="Q639" s="90">
        <v>398.97</v>
      </c>
      <c r="R639" s="91">
        <f t="shared" si="86"/>
        <v>0</v>
      </c>
      <c r="S639" s="90">
        <f t="shared" si="87"/>
        <v>0</v>
      </c>
      <c r="T639" s="149"/>
      <c r="U639" s="150"/>
      <c r="V639" s="150"/>
      <c r="W639" s="150"/>
      <c r="X639" s="150"/>
      <c r="Y639" s="150"/>
      <c r="Z639" s="150"/>
      <c r="AA639" s="150"/>
      <c r="AB639" s="150"/>
      <c r="AC639" s="150"/>
      <c r="AD639" s="150"/>
      <c r="AE639" s="150"/>
      <c r="AF639" s="150"/>
      <c r="AG639" s="150"/>
      <c r="AH639" s="150"/>
      <c r="AI639" s="150"/>
      <c r="AJ639" s="150"/>
      <c r="AK639" s="150"/>
      <c r="AL639" s="150"/>
      <c r="AM639" s="150"/>
      <c r="AN639" s="150"/>
      <c r="AO639" s="150"/>
      <c r="AP639" s="150"/>
      <c r="AQ639" s="150"/>
      <c r="AR639" s="150"/>
      <c r="AS639" s="150"/>
      <c r="AT639" s="150"/>
      <c r="AU639" s="150"/>
      <c r="AV639" s="150"/>
      <c r="AW639" s="150"/>
      <c r="AX639" s="150"/>
      <c r="AY639" s="150"/>
      <c r="AZ639" s="150"/>
      <c r="BA639" s="150"/>
      <c r="BB639" s="150"/>
      <c r="BC639" s="150"/>
      <c r="BD639" s="150"/>
      <c r="BE639" s="150"/>
      <c r="BF639" s="150"/>
      <c r="BG639" s="150"/>
      <c r="BH639" s="150"/>
      <c r="BI639" s="150"/>
      <c r="BJ639" s="150"/>
      <c r="BK639" s="150"/>
      <c r="BL639" s="150"/>
      <c r="BM639" s="150"/>
      <c r="BN639" s="150"/>
      <c r="BO639" s="150"/>
      <c r="BP639" s="150"/>
      <c r="BQ639" s="150"/>
      <c r="BR639" s="150"/>
      <c r="BS639" s="150"/>
      <c r="BT639" s="150"/>
      <c r="BU639" s="150"/>
      <c r="BV639" s="150"/>
      <c r="BW639" s="150"/>
      <c r="BX639" s="150"/>
      <c r="BY639" s="150"/>
      <c r="BZ639" s="150"/>
      <c r="CA639" s="150"/>
      <c r="CB639" s="150"/>
      <c r="CC639" s="150"/>
      <c r="CD639" s="150"/>
      <c r="CE639" s="150"/>
      <c r="CF639" s="150"/>
      <c r="CG639" s="150"/>
      <c r="CH639" s="150"/>
      <c r="CI639" s="150"/>
      <c r="CJ639" s="150"/>
      <c r="CK639" s="150"/>
      <c r="CL639" s="150"/>
    </row>
    <row r="640" spans="1:90" hidden="1">
      <c r="A640" s="128" t="s">
        <v>1859</v>
      </c>
      <c r="B640" s="130"/>
      <c r="C640" s="130"/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82"/>
      <c r="T640" s="173"/>
      <c r="U640" s="150"/>
      <c r="V640" s="150"/>
      <c r="W640" s="150"/>
      <c r="X640" s="150"/>
      <c r="Y640" s="150"/>
      <c r="Z640" s="150"/>
      <c r="AA640" s="150"/>
      <c r="AB640" s="150"/>
      <c r="AC640" s="150"/>
      <c r="AD640" s="150"/>
      <c r="AE640" s="150"/>
      <c r="AF640" s="150"/>
      <c r="AG640" s="150"/>
      <c r="AH640" s="150"/>
      <c r="AI640" s="150"/>
      <c r="AJ640" s="150"/>
      <c r="AK640" s="150"/>
      <c r="AL640" s="150"/>
      <c r="AM640" s="150"/>
      <c r="AN640" s="150"/>
      <c r="AO640" s="150"/>
      <c r="AP640" s="150"/>
      <c r="AQ640" s="150"/>
      <c r="AR640" s="150"/>
      <c r="AS640" s="150"/>
      <c r="AT640" s="150"/>
      <c r="AU640" s="150"/>
      <c r="AV640" s="150"/>
      <c r="AW640" s="150"/>
      <c r="AX640" s="150"/>
      <c r="AY640" s="150"/>
      <c r="AZ640" s="150"/>
      <c r="BA640" s="150"/>
      <c r="BB640" s="150"/>
      <c r="BC640" s="150"/>
      <c r="BD640" s="150"/>
      <c r="BE640" s="150"/>
      <c r="BF640" s="150"/>
      <c r="BG640" s="150"/>
      <c r="BH640" s="150"/>
      <c r="BI640" s="150"/>
      <c r="BJ640" s="150"/>
      <c r="BK640" s="150"/>
      <c r="BL640" s="150"/>
      <c r="BM640" s="150"/>
      <c r="BN640" s="150"/>
      <c r="BO640" s="150"/>
      <c r="BP640" s="150"/>
      <c r="BQ640" s="150"/>
      <c r="BR640" s="150"/>
      <c r="BS640" s="150"/>
      <c r="BT640" s="150"/>
      <c r="BU640" s="150"/>
      <c r="BV640" s="150"/>
      <c r="BW640" s="150"/>
      <c r="BX640" s="150"/>
      <c r="BY640" s="150"/>
      <c r="BZ640" s="150"/>
      <c r="CA640" s="150"/>
      <c r="CB640" s="150"/>
      <c r="CC640" s="150"/>
      <c r="CD640" s="150"/>
      <c r="CE640" s="150"/>
      <c r="CF640" s="150"/>
      <c r="CG640" s="150"/>
      <c r="CH640" s="150"/>
      <c r="CI640" s="150"/>
      <c r="CJ640" s="150"/>
      <c r="CK640" s="150"/>
      <c r="CL640" s="150"/>
    </row>
    <row r="641" spans="1:90" ht="63" hidden="1">
      <c r="A641" s="84"/>
      <c r="B641" s="84"/>
      <c r="C641" s="85" t="s">
        <v>3055</v>
      </c>
      <c r="D641" s="85" t="s">
        <v>1860</v>
      </c>
      <c r="E641" s="4" t="s">
        <v>1860</v>
      </c>
      <c r="F641" s="86">
        <v>0</v>
      </c>
      <c r="G641" s="87" t="s">
        <v>158</v>
      </c>
      <c r="H641" s="84"/>
      <c r="I641" s="84"/>
      <c r="J641" s="88">
        <v>10</v>
      </c>
      <c r="K641" s="84" t="s">
        <v>1861</v>
      </c>
      <c r="L641" s="84" t="s">
        <v>1862</v>
      </c>
      <c r="M641" s="85" t="s">
        <v>1863</v>
      </c>
      <c r="N641" s="85"/>
      <c r="O641" s="88" t="s">
        <v>251</v>
      </c>
      <c r="P641" s="89" t="s">
        <v>3631</v>
      </c>
      <c r="Q641" s="90">
        <v>429.99</v>
      </c>
      <c r="R641" s="91">
        <f t="shared" ref="R641:R642" si="88">SUM(U641:CL641)</f>
        <v>0</v>
      </c>
      <c r="S641" s="90">
        <f t="shared" ref="S641:S642" si="89">Q641*R641</f>
        <v>0</v>
      </c>
      <c r="T641" s="149"/>
      <c r="U641" s="150"/>
      <c r="V641" s="150"/>
      <c r="W641" s="150"/>
      <c r="X641" s="150"/>
      <c r="Y641" s="150"/>
      <c r="Z641" s="150"/>
      <c r="AA641" s="150"/>
      <c r="AB641" s="150"/>
      <c r="AC641" s="150"/>
      <c r="AD641" s="150"/>
      <c r="AE641" s="150"/>
      <c r="AF641" s="150"/>
      <c r="AG641" s="150"/>
      <c r="AH641" s="150"/>
      <c r="AI641" s="150"/>
      <c r="AJ641" s="150"/>
      <c r="AK641" s="150"/>
      <c r="AL641" s="150"/>
      <c r="AM641" s="150"/>
      <c r="AN641" s="150"/>
      <c r="AO641" s="150"/>
      <c r="AP641" s="150"/>
      <c r="AQ641" s="150"/>
      <c r="AR641" s="150"/>
      <c r="AS641" s="150"/>
      <c r="AT641" s="150"/>
      <c r="AU641" s="150"/>
      <c r="AV641" s="150"/>
      <c r="AW641" s="150"/>
      <c r="AX641" s="150"/>
      <c r="AY641" s="150"/>
      <c r="AZ641" s="150"/>
      <c r="BA641" s="150"/>
      <c r="BB641" s="150"/>
      <c r="BC641" s="150"/>
      <c r="BD641" s="150"/>
      <c r="BE641" s="150"/>
      <c r="BF641" s="150"/>
      <c r="BG641" s="150"/>
      <c r="BH641" s="150"/>
      <c r="BI641" s="150"/>
      <c r="BJ641" s="150"/>
      <c r="BK641" s="150"/>
      <c r="BL641" s="150"/>
      <c r="BM641" s="150"/>
      <c r="BN641" s="150"/>
      <c r="BO641" s="150"/>
      <c r="BP641" s="150"/>
      <c r="BQ641" s="150"/>
      <c r="BR641" s="150"/>
      <c r="BS641" s="150"/>
      <c r="BT641" s="150"/>
      <c r="BU641" s="150"/>
      <c r="BV641" s="150"/>
      <c r="BW641" s="150"/>
      <c r="BX641" s="150"/>
      <c r="BY641" s="150"/>
      <c r="BZ641" s="150"/>
      <c r="CA641" s="150"/>
      <c r="CB641" s="150"/>
      <c r="CC641" s="150"/>
      <c r="CD641" s="150"/>
      <c r="CE641" s="150"/>
      <c r="CF641" s="150"/>
      <c r="CG641" s="150"/>
      <c r="CH641" s="150"/>
      <c r="CI641" s="150"/>
      <c r="CJ641" s="150"/>
      <c r="CK641" s="150"/>
      <c r="CL641" s="150"/>
    </row>
    <row r="642" spans="1:90" ht="66.75" hidden="1" customHeight="1">
      <c r="A642" s="84"/>
      <c r="B642" s="85"/>
      <c r="C642" s="85" t="s">
        <v>3056</v>
      </c>
      <c r="D642" s="85" t="s">
        <v>1864</v>
      </c>
      <c r="E642" s="84" t="s">
        <v>1864</v>
      </c>
      <c r="F642" s="86">
        <v>0</v>
      </c>
      <c r="G642" s="87" t="s">
        <v>158</v>
      </c>
      <c r="H642" s="109"/>
      <c r="I642" s="109"/>
      <c r="J642" s="88">
        <v>11</v>
      </c>
      <c r="K642" s="94" t="s">
        <v>1865</v>
      </c>
      <c r="L642" s="94" t="s">
        <v>1866</v>
      </c>
      <c r="M642" s="85" t="s">
        <v>1863</v>
      </c>
      <c r="N642" s="85"/>
      <c r="O642" s="88" t="s">
        <v>251</v>
      </c>
      <c r="P642" s="89" t="s">
        <v>3631</v>
      </c>
      <c r="Q642" s="90">
        <v>429.99</v>
      </c>
      <c r="R642" s="91">
        <f t="shared" si="88"/>
        <v>0</v>
      </c>
      <c r="S642" s="90">
        <f t="shared" si="89"/>
        <v>0</v>
      </c>
      <c r="T642" s="149"/>
      <c r="U642" s="150"/>
      <c r="V642" s="150"/>
      <c r="W642" s="150"/>
      <c r="X642" s="150"/>
      <c r="Y642" s="150"/>
      <c r="Z642" s="150"/>
      <c r="AA642" s="150"/>
      <c r="AB642" s="150"/>
      <c r="AC642" s="150"/>
      <c r="AD642" s="150"/>
      <c r="AE642" s="150"/>
      <c r="AF642" s="150"/>
      <c r="AG642" s="150"/>
      <c r="AH642" s="150"/>
      <c r="AI642" s="150"/>
      <c r="AJ642" s="150"/>
      <c r="AK642" s="150"/>
      <c r="AL642" s="150"/>
      <c r="AM642" s="150"/>
      <c r="AN642" s="150"/>
      <c r="AO642" s="150"/>
      <c r="AP642" s="150"/>
      <c r="AQ642" s="150"/>
      <c r="AR642" s="150"/>
      <c r="AS642" s="150"/>
      <c r="AT642" s="150"/>
      <c r="AU642" s="150"/>
      <c r="AV642" s="150"/>
      <c r="AW642" s="150"/>
      <c r="AX642" s="150"/>
      <c r="AY642" s="150"/>
      <c r="AZ642" s="150"/>
      <c r="BA642" s="150"/>
      <c r="BB642" s="150"/>
      <c r="BC642" s="150"/>
      <c r="BD642" s="150"/>
      <c r="BE642" s="150"/>
      <c r="BF642" s="150"/>
      <c r="BG642" s="150"/>
      <c r="BH642" s="150"/>
      <c r="BI642" s="150"/>
      <c r="BJ642" s="150"/>
      <c r="BK642" s="150"/>
      <c r="BL642" s="150"/>
      <c r="BM642" s="150"/>
      <c r="BN642" s="150"/>
      <c r="BO642" s="150"/>
      <c r="BP642" s="150"/>
      <c r="BQ642" s="150"/>
      <c r="BR642" s="150"/>
      <c r="BS642" s="150"/>
      <c r="BT642" s="150"/>
      <c r="BU642" s="150"/>
      <c r="BV642" s="150"/>
      <c r="BW642" s="150"/>
      <c r="BX642" s="150"/>
      <c r="BY642" s="150"/>
      <c r="BZ642" s="150"/>
      <c r="CA642" s="150"/>
      <c r="CB642" s="150"/>
      <c r="CC642" s="150"/>
      <c r="CD642" s="150"/>
      <c r="CE642" s="150"/>
      <c r="CF642" s="150"/>
      <c r="CG642" s="150"/>
      <c r="CH642" s="150"/>
      <c r="CI642" s="150"/>
      <c r="CJ642" s="150"/>
      <c r="CK642" s="150"/>
      <c r="CL642" s="150"/>
    </row>
    <row r="643" spans="1:90" s="144" customFormat="1" hidden="1">
      <c r="A643" s="105" t="s">
        <v>1867</v>
      </c>
      <c r="B643" s="106"/>
      <c r="C643" s="106"/>
      <c r="D643" s="106"/>
      <c r="E643" s="106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  <c r="S643" s="70"/>
      <c r="T643" s="146"/>
      <c r="U643" s="143"/>
      <c r="V643" s="143"/>
      <c r="W643" s="143"/>
      <c r="X643" s="143"/>
      <c r="Y643" s="143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43"/>
      <c r="AJ643" s="143"/>
      <c r="AK643" s="143"/>
      <c r="AL643" s="143"/>
      <c r="AM643" s="143"/>
      <c r="AN643" s="143"/>
      <c r="AO643" s="143"/>
      <c r="AP643" s="143"/>
      <c r="AQ643" s="143"/>
      <c r="AR643" s="143"/>
      <c r="AS643" s="143"/>
      <c r="AT643" s="143"/>
      <c r="AU643" s="143"/>
      <c r="AV643" s="143"/>
      <c r="AW643" s="143"/>
      <c r="AX643" s="143"/>
      <c r="AY643" s="143"/>
      <c r="AZ643" s="143"/>
      <c r="BA643" s="143"/>
      <c r="BB643" s="143"/>
      <c r="BC643" s="143"/>
      <c r="BD643" s="143"/>
      <c r="BE643" s="143"/>
      <c r="BF643" s="143"/>
      <c r="BG643" s="143"/>
      <c r="BH643" s="143"/>
      <c r="BI643" s="143"/>
      <c r="BJ643" s="143"/>
      <c r="BK643" s="143"/>
      <c r="BL643" s="143"/>
      <c r="BM643" s="143"/>
      <c r="BN643" s="143"/>
      <c r="BO643" s="143"/>
      <c r="BP643" s="143"/>
      <c r="BQ643" s="143"/>
      <c r="BR643" s="143"/>
      <c r="BS643" s="143"/>
      <c r="BT643" s="143"/>
      <c r="BU643" s="143"/>
      <c r="BV643" s="143"/>
      <c r="BW643" s="143"/>
      <c r="BX643" s="143"/>
      <c r="BY643" s="143"/>
      <c r="BZ643" s="143"/>
      <c r="CA643" s="143"/>
      <c r="CB643" s="143"/>
      <c r="CC643" s="143"/>
      <c r="CD643" s="143"/>
      <c r="CE643" s="143"/>
      <c r="CF643" s="143"/>
      <c r="CG643" s="143"/>
      <c r="CH643" s="143"/>
      <c r="CI643" s="143"/>
      <c r="CJ643" s="143"/>
      <c r="CK643" s="143"/>
      <c r="CL643" s="143"/>
    </row>
    <row r="644" spans="1:90" s="144" customFormat="1" hidden="1">
      <c r="A644" s="95" t="s">
        <v>1868</v>
      </c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82"/>
      <c r="T644" s="151"/>
      <c r="U644" s="143"/>
      <c r="V644" s="143"/>
      <c r="W644" s="143"/>
      <c r="X644" s="143"/>
      <c r="Y644" s="143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43"/>
      <c r="AJ644" s="143"/>
      <c r="AK644" s="143"/>
      <c r="AL644" s="143"/>
      <c r="AM644" s="143"/>
      <c r="AN644" s="143"/>
      <c r="AO644" s="143"/>
      <c r="AP644" s="143"/>
      <c r="AQ644" s="143"/>
      <c r="AR644" s="143"/>
      <c r="AS644" s="143"/>
      <c r="AT644" s="143"/>
      <c r="AU644" s="143"/>
      <c r="AV644" s="143"/>
      <c r="AW644" s="143"/>
      <c r="AX644" s="143"/>
      <c r="AY644" s="143"/>
      <c r="AZ644" s="143"/>
      <c r="BA644" s="143"/>
      <c r="BB644" s="143"/>
      <c r="BC644" s="143"/>
      <c r="BD644" s="143"/>
      <c r="BE644" s="143"/>
      <c r="BF644" s="143"/>
      <c r="BG644" s="143"/>
      <c r="BH644" s="143"/>
      <c r="BI644" s="143"/>
      <c r="BJ644" s="143"/>
      <c r="BK644" s="143"/>
      <c r="BL644" s="143"/>
      <c r="BM644" s="143"/>
      <c r="BN644" s="143"/>
      <c r="BO644" s="143"/>
      <c r="BP644" s="143"/>
      <c r="BQ644" s="143"/>
      <c r="BR644" s="143"/>
      <c r="BS644" s="143"/>
      <c r="BT644" s="143"/>
      <c r="BU644" s="143"/>
      <c r="BV644" s="143"/>
      <c r="BW644" s="143"/>
      <c r="BX644" s="143"/>
      <c r="BY644" s="143"/>
      <c r="BZ644" s="143"/>
      <c r="CA644" s="143"/>
      <c r="CB644" s="143"/>
      <c r="CC644" s="143"/>
      <c r="CD644" s="143"/>
      <c r="CE644" s="143"/>
      <c r="CF644" s="143"/>
      <c r="CG644" s="143"/>
      <c r="CH644" s="143"/>
      <c r="CI644" s="143"/>
      <c r="CJ644" s="143"/>
      <c r="CK644" s="143"/>
      <c r="CL644" s="143"/>
    </row>
    <row r="645" spans="1:90" ht="47.25" hidden="1">
      <c r="A645" s="84" t="s">
        <v>1869</v>
      </c>
      <c r="B645" s="85"/>
      <c r="C645" s="85" t="s">
        <v>3057</v>
      </c>
      <c r="D645" s="85" t="s">
        <v>3058</v>
      </c>
      <c r="E645" s="4" t="s">
        <v>1870</v>
      </c>
      <c r="F645" s="86" t="s">
        <v>3611</v>
      </c>
      <c r="G645" s="87" t="s">
        <v>158</v>
      </c>
      <c r="H645" s="84"/>
      <c r="I645" s="94" t="s">
        <v>1871</v>
      </c>
      <c r="J645" s="88" t="s">
        <v>1649</v>
      </c>
      <c r="K645" s="84" t="s">
        <v>1872</v>
      </c>
      <c r="L645" s="84" t="s">
        <v>1873</v>
      </c>
      <c r="M645" s="85" t="s">
        <v>1874</v>
      </c>
      <c r="N645" s="85"/>
      <c r="O645" s="88"/>
      <c r="P645" s="89" t="s">
        <v>3632</v>
      </c>
      <c r="Q645" s="90">
        <v>389.95000000000005</v>
      </c>
      <c r="R645" s="91">
        <f>SUM(U645:CL645)</f>
        <v>0</v>
      </c>
      <c r="S645" s="90">
        <f>Q645*R645</f>
        <v>0</v>
      </c>
      <c r="T645" s="149"/>
      <c r="U645" s="150"/>
      <c r="V645" s="150"/>
      <c r="W645" s="150"/>
      <c r="X645" s="150"/>
      <c r="Y645" s="150"/>
      <c r="Z645" s="150"/>
      <c r="AA645" s="150"/>
      <c r="AB645" s="150"/>
      <c r="AC645" s="150"/>
      <c r="AD645" s="150"/>
      <c r="AE645" s="150"/>
      <c r="AF645" s="150"/>
      <c r="AG645" s="150"/>
      <c r="AH645" s="150"/>
      <c r="AI645" s="150"/>
      <c r="AJ645" s="150"/>
      <c r="AK645" s="150"/>
      <c r="AL645" s="150"/>
      <c r="AM645" s="150"/>
      <c r="AN645" s="150"/>
      <c r="AO645" s="150"/>
      <c r="AP645" s="150"/>
      <c r="AQ645" s="150"/>
      <c r="AR645" s="150"/>
      <c r="AS645" s="150"/>
      <c r="AT645" s="150"/>
      <c r="AU645" s="150"/>
      <c r="AV645" s="150"/>
      <c r="AW645" s="150"/>
      <c r="AX645" s="150"/>
      <c r="AY645" s="150"/>
      <c r="AZ645" s="150"/>
      <c r="BA645" s="150"/>
      <c r="BB645" s="150"/>
      <c r="BC645" s="150"/>
      <c r="BD645" s="150"/>
      <c r="BE645" s="150"/>
      <c r="BF645" s="150"/>
      <c r="BG645" s="150"/>
      <c r="BH645" s="150"/>
      <c r="BI645" s="150"/>
      <c r="BJ645" s="150"/>
      <c r="BK645" s="150"/>
      <c r="BL645" s="150"/>
      <c r="BM645" s="150"/>
      <c r="BN645" s="150"/>
      <c r="BO645" s="150"/>
      <c r="BP645" s="150"/>
      <c r="BQ645" s="150"/>
      <c r="BR645" s="150"/>
      <c r="BS645" s="150"/>
      <c r="BT645" s="150"/>
      <c r="BU645" s="150"/>
      <c r="BV645" s="150"/>
      <c r="BW645" s="150"/>
      <c r="BX645" s="150"/>
      <c r="BY645" s="150"/>
      <c r="BZ645" s="150"/>
      <c r="CA645" s="150"/>
      <c r="CB645" s="150"/>
      <c r="CC645" s="150"/>
      <c r="CD645" s="150"/>
      <c r="CE645" s="150"/>
      <c r="CF645" s="150"/>
      <c r="CG645" s="150"/>
      <c r="CH645" s="150"/>
      <c r="CI645" s="150"/>
      <c r="CJ645" s="150"/>
      <c r="CK645" s="150"/>
      <c r="CL645" s="150"/>
    </row>
    <row r="646" spans="1:90" s="144" customFormat="1" hidden="1">
      <c r="A646" s="95" t="s">
        <v>1875</v>
      </c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82"/>
      <c r="T646" s="151"/>
      <c r="U646" s="143"/>
      <c r="V646" s="143"/>
      <c r="W646" s="143"/>
      <c r="X646" s="143"/>
      <c r="Y646" s="143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43"/>
      <c r="AJ646" s="143"/>
      <c r="AK646" s="143"/>
      <c r="AL646" s="143"/>
      <c r="AM646" s="143"/>
      <c r="AN646" s="143"/>
      <c r="AO646" s="143"/>
      <c r="AP646" s="143"/>
      <c r="AQ646" s="143"/>
      <c r="AR646" s="143"/>
      <c r="AS646" s="143"/>
      <c r="AT646" s="143"/>
      <c r="AU646" s="143"/>
      <c r="AV646" s="143"/>
      <c r="AW646" s="143"/>
      <c r="AX646" s="143"/>
      <c r="AY646" s="143"/>
      <c r="AZ646" s="143"/>
      <c r="BA646" s="143"/>
      <c r="BB646" s="143"/>
      <c r="BC646" s="143"/>
      <c r="BD646" s="143"/>
      <c r="BE646" s="143"/>
      <c r="BF646" s="143"/>
      <c r="BG646" s="143"/>
      <c r="BH646" s="143"/>
      <c r="BI646" s="143"/>
      <c r="BJ646" s="143"/>
      <c r="BK646" s="143"/>
      <c r="BL646" s="143"/>
      <c r="BM646" s="143"/>
      <c r="BN646" s="143"/>
      <c r="BO646" s="143"/>
      <c r="BP646" s="143"/>
      <c r="BQ646" s="143"/>
      <c r="BR646" s="143"/>
      <c r="BS646" s="143"/>
      <c r="BT646" s="143"/>
      <c r="BU646" s="143"/>
      <c r="BV646" s="143"/>
      <c r="BW646" s="143"/>
      <c r="BX646" s="143"/>
      <c r="BY646" s="143"/>
      <c r="BZ646" s="143"/>
      <c r="CA646" s="143"/>
      <c r="CB646" s="143"/>
      <c r="CC646" s="143"/>
      <c r="CD646" s="143"/>
      <c r="CE646" s="143"/>
      <c r="CF646" s="143"/>
      <c r="CG646" s="143"/>
      <c r="CH646" s="143"/>
      <c r="CI646" s="143"/>
      <c r="CJ646" s="143"/>
      <c r="CK646" s="143"/>
      <c r="CL646" s="143"/>
    </row>
    <row r="647" spans="1:90" ht="43.5" hidden="1" customHeight="1">
      <c r="A647" s="84" t="s">
        <v>1876</v>
      </c>
      <c r="B647" s="85"/>
      <c r="C647" s="85" t="s">
        <v>3059</v>
      </c>
      <c r="D647" s="85" t="s">
        <v>3060</v>
      </c>
      <c r="E647" s="4" t="s">
        <v>1877</v>
      </c>
      <c r="F647" s="86" t="s">
        <v>3612</v>
      </c>
      <c r="G647" s="87" t="s">
        <v>158</v>
      </c>
      <c r="H647" s="84"/>
      <c r="I647" s="94" t="s">
        <v>1878</v>
      </c>
      <c r="J647" s="88" t="s">
        <v>1649</v>
      </c>
      <c r="K647" s="84" t="s">
        <v>1879</v>
      </c>
      <c r="L647" s="84" t="s">
        <v>1880</v>
      </c>
      <c r="M647" s="85" t="s">
        <v>1881</v>
      </c>
      <c r="N647" s="85"/>
      <c r="O647" s="88"/>
      <c r="P647" s="89" t="s">
        <v>3632</v>
      </c>
      <c r="Q647" s="90">
        <v>422.95000000000005</v>
      </c>
      <c r="R647" s="91">
        <f>SUM(U647:CL647)</f>
        <v>0</v>
      </c>
      <c r="S647" s="90">
        <f>Q647*R647</f>
        <v>0</v>
      </c>
      <c r="T647" s="149"/>
      <c r="U647" s="150"/>
      <c r="V647" s="150"/>
      <c r="W647" s="150"/>
      <c r="X647" s="150"/>
      <c r="Y647" s="150"/>
      <c r="Z647" s="150"/>
      <c r="AA647" s="150"/>
      <c r="AB647" s="150"/>
      <c r="AC647" s="150"/>
      <c r="AD647" s="150"/>
      <c r="AE647" s="150"/>
      <c r="AF647" s="150"/>
      <c r="AG647" s="150"/>
      <c r="AH647" s="150"/>
      <c r="AI647" s="150"/>
      <c r="AJ647" s="150"/>
      <c r="AK647" s="150"/>
      <c r="AL647" s="150"/>
      <c r="AM647" s="150"/>
      <c r="AN647" s="150"/>
      <c r="AO647" s="150"/>
      <c r="AP647" s="150"/>
      <c r="AQ647" s="150"/>
      <c r="AR647" s="150"/>
      <c r="AS647" s="150"/>
      <c r="AT647" s="150"/>
      <c r="AU647" s="150"/>
      <c r="AV647" s="150"/>
      <c r="AW647" s="150"/>
      <c r="AX647" s="150"/>
      <c r="AY647" s="150"/>
      <c r="AZ647" s="150"/>
      <c r="BA647" s="150"/>
      <c r="BB647" s="150"/>
      <c r="BC647" s="150"/>
      <c r="BD647" s="150"/>
      <c r="BE647" s="150"/>
      <c r="BF647" s="150"/>
      <c r="BG647" s="150"/>
      <c r="BH647" s="150"/>
      <c r="BI647" s="150"/>
      <c r="BJ647" s="150"/>
      <c r="BK647" s="150"/>
      <c r="BL647" s="150"/>
      <c r="BM647" s="150"/>
      <c r="BN647" s="150"/>
      <c r="BO647" s="150"/>
      <c r="BP647" s="150"/>
      <c r="BQ647" s="150"/>
      <c r="BR647" s="150"/>
      <c r="BS647" s="150"/>
      <c r="BT647" s="150"/>
      <c r="BU647" s="150"/>
      <c r="BV647" s="150"/>
      <c r="BW647" s="150"/>
      <c r="BX647" s="150"/>
      <c r="BY647" s="150"/>
      <c r="BZ647" s="150"/>
      <c r="CA647" s="150"/>
      <c r="CB647" s="150"/>
      <c r="CC647" s="150"/>
      <c r="CD647" s="150"/>
      <c r="CE647" s="150"/>
      <c r="CF647" s="150"/>
      <c r="CG647" s="150"/>
      <c r="CH647" s="150"/>
      <c r="CI647" s="150"/>
      <c r="CJ647" s="150"/>
      <c r="CK647" s="150"/>
      <c r="CL647" s="150"/>
    </row>
    <row r="648" spans="1:90" s="144" customFormat="1" hidden="1">
      <c r="A648" s="95" t="s">
        <v>1882</v>
      </c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82"/>
      <c r="T648" s="151"/>
      <c r="U648" s="143"/>
      <c r="V648" s="143"/>
      <c r="W648" s="143"/>
      <c r="X648" s="143"/>
      <c r="Y648" s="143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43"/>
      <c r="AJ648" s="143"/>
      <c r="AK648" s="143"/>
      <c r="AL648" s="143"/>
      <c r="AM648" s="143"/>
      <c r="AN648" s="143"/>
      <c r="AO648" s="143"/>
      <c r="AP648" s="143"/>
      <c r="AQ648" s="143"/>
      <c r="AR648" s="143"/>
      <c r="AS648" s="143"/>
      <c r="AT648" s="143"/>
      <c r="AU648" s="143"/>
      <c r="AV648" s="143"/>
      <c r="AW648" s="143"/>
      <c r="AX648" s="143"/>
      <c r="AY648" s="143"/>
      <c r="AZ648" s="143"/>
      <c r="BA648" s="143"/>
      <c r="BB648" s="143"/>
      <c r="BC648" s="143"/>
      <c r="BD648" s="143"/>
      <c r="BE648" s="143"/>
      <c r="BF648" s="143"/>
      <c r="BG648" s="143"/>
      <c r="BH648" s="143"/>
      <c r="BI648" s="143"/>
      <c r="BJ648" s="143"/>
      <c r="BK648" s="143"/>
      <c r="BL648" s="143"/>
      <c r="BM648" s="143"/>
      <c r="BN648" s="143"/>
      <c r="BO648" s="143"/>
      <c r="BP648" s="143"/>
      <c r="BQ648" s="143"/>
      <c r="BR648" s="143"/>
      <c r="BS648" s="143"/>
      <c r="BT648" s="143"/>
      <c r="BU648" s="143"/>
      <c r="BV648" s="143"/>
      <c r="BW648" s="143"/>
      <c r="BX648" s="143"/>
      <c r="BY648" s="143"/>
      <c r="BZ648" s="143"/>
      <c r="CA648" s="143"/>
      <c r="CB648" s="143"/>
      <c r="CC648" s="143"/>
      <c r="CD648" s="143"/>
      <c r="CE648" s="143"/>
      <c r="CF648" s="143"/>
      <c r="CG648" s="143"/>
      <c r="CH648" s="143"/>
      <c r="CI648" s="143"/>
      <c r="CJ648" s="143"/>
      <c r="CK648" s="143"/>
      <c r="CL648" s="143"/>
    </row>
    <row r="649" spans="1:90" ht="78.75">
      <c r="A649" s="84" t="s">
        <v>1883</v>
      </c>
      <c r="B649" s="85"/>
      <c r="C649" s="85" t="s">
        <v>3061</v>
      </c>
      <c r="D649" s="85" t="s">
        <v>3062</v>
      </c>
      <c r="E649" s="84" t="s">
        <v>1884</v>
      </c>
      <c r="F649" s="86">
        <v>0</v>
      </c>
      <c r="G649" s="87" t="s">
        <v>158</v>
      </c>
      <c r="H649" s="109"/>
      <c r="I649" s="109" t="s">
        <v>1885</v>
      </c>
      <c r="J649" s="88" t="s">
        <v>1649</v>
      </c>
      <c r="K649" s="94" t="s">
        <v>1886</v>
      </c>
      <c r="L649" s="84" t="s">
        <v>1887</v>
      </c>
      <c r="M649" s="8" t="s">
        <v>1888</v>
      </c>
      <c r="N649" s="88"/>
      <c r="O649" s="88"/>
      <c r="P649" s="89" t="s">
        <v>3632</v>
      </c>
      <c r="Q649" s="90">
        <v>456.94</v>
      </c>
      <c r="R649" s="91">
        <f t="shared" ref="R649:R650" si="90">SUM(U649:CL649)</f>
        <v>12</v>
      </c>
      <c r="S649" s="90">
        <f t="shared" ref="S649:S650" si="91">Q649*R649</f>
        <v>5483.28</v>
      </c>
      <c r="T649" s="149"/>
      <c r="U649" s="150">
        <v>12</v>
      </c>
      <c r="V649" s="150"/>
      <c r="W649" s="150"/>
      <c r="X649" s="150"/>
      <c r="Y649" s="150"/>
      <c r="Z649" s="150"/>
      <c r="AA649" s="150"/>
      <c r="AB649" s="150"/>
      <c r="AC649" s="150"/>
      <c r="AD649" s="150"/>
      <c r="AE649" s="150"/>
      <c r="AF649" s="150"/>
      <c r="AG649" s="150"/>
      <c r="AH649" s="150"/>
      <c r="AI649" s="150"/>
      <c r="AJ649" s="150"/>
      <c r="AK649" s="150"/>
      <c r="AL649" s="150"/>
      <c r="AM649" s="150"/>
      <c r="AN649" s="150"/>
      <c r="AO649" s="150"/>
      <c r="AP649" s="150"/>
      <c r="AQ649" s="150"/>
      <c r="AR649" s="150"/>
      <c r="AS649" s="150"/>
      <c r="AT649" s="150"/>
      <c r="AU649" s="150"/>
      <c r="AV649" s="150"/>
      <c r="AW649" s="150"/>
      <c r="AX649" s="150"/>
      <c r="AY649" s="150"/>
      <c r="AZ649" s="150"/>
      <c r="BA649" s="150"/>
      <c r="BB649" s="150"/>
      <c r="BC649" s="150"/>
      <c r="BD649" s="150"/>
      <c r="BE649" s="150"/>
      <c r="BF649" s="150"/>
      <c r="BG649" s="150"/>
      <c r="BH649" s="150"/>
      <c r="BI649" s="150"/>
      <c r="BJ649" s="150"/>
      <c r="BK649" s="150"/>
      <c r="BL649" s="150"/>
      <c r="BM649" s="150"/>
      <c r="BN649" s="150"/>
      <c r="BO649" s="150"/>
      <c r="BP649" s="150"/>
      <c r="BQ649" s="150"/>
      <c r="BR649" s="150"/>
      <c r="BS649" s="150"/>
      <c r="BT649" s="150"/>
      <c r="BU649" s="150"/>
      <c r="BV649" s="150"/>
      <c r="BW649" s="150"/>
      <c r="BX649" s="150"/>
      <c r="BY649" s="150"/>
      <c r="BZ649" s="150"/>
      <c r="CA649" s="150"/>
      <c r="CB649" s="150"/>
      <c r="CC649" s="150"/>
      <c r="CD649" s="150"/>
      <c r="CE649" s="150"/>
      <c r="CF649" s="150"/>
      <c r="CG649" s="150"/>
      <c r="CH649" s="150"/>
      <c r="CI649" s="150"/>
      <c r="CJ649" s="150"/>
      <c r="CK649" s="150"/>
      <c r="CL649" s="150"/>
    </row>
    <row r="650" spans="1:90" ht="47.25" hidden="1">
      <c r="A650" s="84"/>
      <c r="B650" s="85"/>
      <c r="C650" s="85" t="s">
        <v>3063</v>
      </c>
      <c r="D650" s="85" t="s">
        <v>1889</v>
      </c>
      <c r="E650" s="84" t="s">
        <v>1889</v>
      </c>
      <c r="F650" s="86">
        <v>0</v>
      </c>
      <c r="G650" s="87" t="s">
        <v>158</v>
      </c>
      <c r="H650" s="109"/>
      <c r="I650" s="109"/>
      <c r="J650" s="88" t="s">
        <v>1649</v>
      </c>
      <c r="K650" s="94" t="s">
        <v>1890</v>
      </c>
      <c r="L650" s="84" t="s">
        <v>1891</v>
      </c>
      <c r="M650" s="8" t="s">
        <v>1892</v>
      </c>
      <c r="N650" s="88"/>
      <c r="O650" s="88" t="s">
        <v>251</v>
      </c>
      <c r="P650" s="89" t="s">
        <v>3631</v>
      </c>
      <c r="Q650" s="90">
        <v>449.90000000000003</v>
      </c>
      <c r="R650" s="91">
        <f t="shared" si="90"/>
        <v>0</v>
      </c>
      <c r="S650" s="90">
        <f t="shared" si="91"/>
        <v>0</v>
      </c>
      <c r="T650" s="149"/>
      <c r="U650" s="150"/>
      <c r="V650" s="150"/>
      <c r="W650" s="150"/>
      <c r="X650" s="150"/>
      <c r="Y650" s="150"/>
      <c r="Z650" s="150"/>
      <c r="AA650" s="150"/>
      <c r="AB650" s="150"/>
      <c r="AC650" s="150"/>
      <c r="AD650" s="150"/>
      <c r="AE650" s="150"/>
      <c r="AF650" s="150"/>
      <c r="AG650" s="150"/>
      <c r="AH650" s="150"/>
      <c r="AI650" s="150"/>
      <c r="AJ650" s="150"/>
      <c r="AK650" s="150"/>
      <c r="AL650" s="150"/>
      <c r="AM650" s="150"/>
      <c r="AN650" s="150"/>
      <c r="AO650" s="150"/>
      <c r="AP650" s="150"/>
      <c r="AQ650" s="150"/>
      <c r="AR650" s="150"/>
      <c r="AS650" s="150"/>
      <c r="AT650" s="150"/>
      <c r="AU650" s="150"/>
      <c r="AV650" s="150"/>
      <c r="AW650" s="150"/>
      <c r="AX650" s="150"/>
      <c r="AY650" s="150"/>
      <c r="AZ650" s="150"/>
      <c r="BA650" s="150"/>
      <c r="BB650" s="150"/>
      <c r="BC650" s="150"/>
      <c r="BD650" s="150"/>
      <c r="BE650" s="150"/>
      <c r="BF650" s="150"/>
      <c r="BG650" s="150"/>
      <c r="BH650" s="150"/>
      <c r="BI650" s="150"/>
      <c r="BJ650" s="150"/>
      <c r="BK650" s="150"/>
      <c r="BL650" s="150"/>
      <c r="BM650" s="150"/>
      <c r="BN650" s="150"/>
      <c r="BO650" s="150"/>
      <c r="BP650" s="150"/>
      <c r="BQ650" s="150"/>
      <c r="BR650" s="150"/>
      <c r="BS650" s="150"/>
      <c r="BT650" s="150"/>
      <c r="BU650" s="150"/>
      <c r="BV650" s="150"/>
      <c r="BW650" s="150"/>
      <c r="BX650" s="150"/>
      <c r="BY650" s="150"/>
      <c r="BZ650" s="150"/>
      <c r="CA650" s="150"/>
      <c r="CB650" s="150"/>
      <c r="CC650" s="150"/>
      <c r="CD650" s="150"/>
      <c r="CE650" s="150"/>
      <c r="CF650" s="150"/>
      <c r="CG650" s="150"/>
      <c r="CH650" s="150"/>
      <c r="CI650" s="150"/>
      <c r="CJ650" s="150"/>
      <c r="CK650" s="150"/>
      <c r="CL650" s="150"/>
    </row>
    <row r="651" spans="1:90" s="144" customFormat="1" ht="18.75" hidden="1" customHeight="1">
      <c r="A651" s="53" t="s">
        <v>1893</v>
      </c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142"/>
      <c r="U651" s="143"/>
      <c r="V651" s="143"/>
      <c r="W651" s="143"/>
      <c r="X651" s="143"/>
      <c r="Y651" s="143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43"/>
      <c r="AJ651" s="143"/>
      <c r="AK651" s="143"/>
      <c r="AL651" s="143"/>
      <c r="AM651" s="143"/>
      <c r="AN651" s="143"/>
      <c r="AO651" s="143"/>
      <c r="AP651" s="143"/>
      <c r="AQ651" s="143"/>
      <c r="AR651" s="143"/>
      <c r="AS651" s="143"/>
      <c r="AT651" s="143"/>
      <c r="AU651" s="143"/>
      <c r="AV651" s="143"/>
      <c r="AW651" s="143"/>
      <c r="AX651" s="143"/>
      <c r="AY651" s="143"/>
      <c r="AZ651" s="143"/>
      <c r="BA651" s="143"/>
      <c r="BB651" s="143"/>
      <c r="BC651" s="143"/>
      <c r="BD651" s="143"/>
      <c r="BE651" s="143"/>
      <c r="BF651" s="143"/>
      <c r="BG651" s="143"/>
      <c r="BH651" s="143"/>
      <c r="BI651" s="143"/>
      <c r="BJ651" s="143"/>
      <c r="BK651" s="143"/>
      <c r="BL651" s="143"/>
      <c r="BM651" s="143"/>
      <c r="BN651" s="143"/>
      <c r="BO651" s="143"/>
      <c r="BP651" s="143"/>
      <c r="BQ651" s="143"/>
      <c r="BR651" s="143"/>
      <c r="BS651" s="143"/>
      <c r="BT651" s="143"/>
      <c r="BU651" s="143"/>
      <c r="BV651" s="143"/>
      <c r="BW651" s="143"/>
      <c r="BX651" s="143"/>
      <c r="BY651" s="143"/>
      <c r="BZ651" s="143"/>
      <c r="CA651" s="143"/>
      <c r="CB651" s="143"/>
      <c r="CC651" s="143"/>
      <c r="CD651" s="143"/>
      <c r="CE651" s="143"/>
      <c r="CF651" s="143"/>
      <c r="CG651" s="143"/>
      <c r="CH651" s="143"/>
      <c r="CI651" s="143"/>
      <c r="CJ651" s="143"/>
      <c r="CK651" s="143"/>
      <c r="CL651" s="143"/>
    </row>
    <row r="652" spans="1:90" s="144" customFormat="1" hidden="1">
      <c r="A652" s="55" t="s">
        <v>1894</v>
      </c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63"/>
      <c r="T652" s="145"/>
      <c r="U652" s="143"/>
      <c r="V652" s="143"/>
      <c r="W652" s="143"/>
      <c r="X652" s="143"/>
      <c r="Y652" s="143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43"/>
      <c r="AJ652" s="143"/>
      <c r="AK652" s="143"/>
      <c r="AL652" s="143"/>
      <c r="AM652" s="143"/>
      <c r="AN652" s="143"/>
      <c r="AO652" s="143"/>
      <c r="AP652" s="143"/>
      <c r="AQ652" s="143"/>
      <c r="AR652" s="143"/>
      <c r="AS652" s="143"/>
      <c r="AT652" s="143"/>
      <c r="AU652" s="143"/>
      <c r="AV652" s="143"/>
      <c r="AW652" s="143"/>
      <c r="AX652" s="143"/>
      <c r="AY652" s="143"/>
      <c r="AZ652" s="143"/>
      <c r="BA652" s="143"/>
      <c r="BB652" s="143"/>
      <c r="BC652" s="143"/>
      <c r="BD652" s="143"/>
      <c r="BE652" s="143"/>
      <c r="BF652" s="143"/>
      <c r="BG652" s="143"/>
      <c r="BH652" s="143"/>
      <c r="BI652" s="143"/>
      <c r="BJ652" s="143"/>
      <c r="BK652" s="143"/>
      <c r="BL652" s="143"/>
      <c r="BM652" s="143"/>
      <c r="BN652" s="143"/>
      <c r="BO652" s="143"/>
      <c r="BP652" s="143"/>
      <c r="BQ652" s="143"/>
      <c r="BR652" s="143"/>
      <c r="BS652" s="143"/>
      <c r="BT652" s="143"/>
      <c r="BU652" s="143"/>
      <c r="BV652" s="143"/>
      <c r="BW652" s="143"/>
      <c r="BX652" s="143"/>
      <c r="BY652" s="143"/>
      <c r="BZ652" s="143"/>
      <c r="CA652" s="143"/>
      <c r="CB652" s="143"/>
      <c r="CC652" s="143"/>
      <c r="CD652" s="143"/>
      <c r="CE652" s="143"/>
      <c r="CF652" s="143"/>
      <c r="CG652" s="143"/>
      <c r="CH652" s="143"/>
      <c r="CI652" s="143"/>
      <c r="CJ652" s="143"/>
      <c r="CK652" s="143"/>
      <c r="CL652" s="143"/>
    </row>
    <row r="653" spans="1:90" s="144" customFormat="1" hidden="1">
      <c r="A653" s="64" t="s">
        <v>1895</v>
      </c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70"/>
      <c r="T653" s="146"/>
      <c r="U653" s="143"/>
      <c r="V653" s="143"/>
      <c r="W653" s="143"/>
      <c r="X653" s="143"/>
      <c r="Y653" s="143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43"/>
      <c r="AJ653" s="143"/>
      <c r="AK653" s="143"/>
      <c r="AL653" s="143"/>
      <c r="AM653" s="143"/>
      <c r="AN653" s="143"/>
      <c r="AO653" s="143"/>
      <c r="AP653" s="143"/>
      <c r="AQ653" s="143"/>
      <c r="AR653" s="143"/>
      <c r="AS653" s="143"/>
      <c r="AT653" s="143"/>
      <c r="AU653" s="143"/>
      <c r="AV653" s="143"/>
      <c r="AW653" s="143"/>
      <c r="AX653" s="143"/>
      <c r="AY653" s="143"/>
      <c r="AZ653" s="143"/>
      <c r="BA653" s="143"/>
      <c r="BB653" s="143"/>
      <c r="BC653" s="143"/>
      <c r="BD653" s="143"/>
      <c r="BE653" s="143"/>
      <c r="BF653" s="143"/>
      <c r="BG653" s="143"/>
      <c r="BH653" s="143"/>
      <c r="BI653" s="143"/>
      <c r="BJ653" s="143"/>
      <c r="BK653" s="143"/>
      <c r="BL653" s="143"/>
      <c r="BM653" s="143"/>
      <c r="BN653" s="143"/>
      <c r="BO653" s="143"/>
      <c r="BP653" s="143"/>
      <c r="BQ653" s="143"/>
      <c r="BR653" s="143"/>
      <c r="BS653" s="143"/>
      <c r="BT653" s="143"/>
      <c r="BU653" s="143"/>
      <c r="BV653" s="143"/>
      <c r="BW653" s="143"/>
      <c r="BX653" s="143"/>
      <c r="BY653" s="143"/>
      <c r="BZ653" s="143"/>
      <c r="CA653" s="143"/>
      <c r="CB653" s="143"/>
      <c r="CC653" s="143"/>
      <c r="CD653" s="143"/>
      <c r="CE653" s="143"/>
      <c r="CF653" s="143"/>
      <c r="CG653" s="143"/>
      <c r="CH653" s="143"/>
      <c r="CI653" s="143"/>
      <c r="CJ653" s="143"/>
      <c r="CK653" s="143"/>
      <c r="CL653" s="143"/>
    </row>
    <row r="654" spans="1:90" s="144" customFormat="1" hidden="1">
      <c r="A654" s="131" t="s">
        <v>1896</v>
      </c>
      <c r="B654" s="132"/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3"/>
      <c r="T654" s="174"/>
      <c r="U654" s="143"/>
      <c r="V654" s="143"/>
      <c r="W654" s="143"/>
      <c r="X654" s="143"/>
      <c r="Y654" s="143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43"/>
      <c r="AJ654" s="143"/>
      <c r="AK654" s="143"/>
      <c r="AL654" s="143"/>
      <c r="AM654" s="143"/>
      <c r="AN654" s="143"/>
      <c r="AO654" s="143"/>
      <c r="AP654" s="143"/>
      <c r="AQ654" s="143"/>
      <c r="AR654" s="143"/>
      <c r="AS654" s="143"/>
      <c r="AT654" s="143"/>
      <c r="AU654" s="143"/>
      <c r="AV654" s="143"/>
      <c r="AW654" s="143"/>
      <c r="AX654" s="143"/>
      <c r="AY654" s="143"/>
      <c r="AZ654" s="143"/>
      <c r="BA654" s="143"/>
      <c r="BB654" s="143"/>
      <c r="BC654" s="143"/>
      <c r="BD654" s="143"/>
      <c r="BE654" s="143"/>
      <c r="BF654" s="143"/>
      <c r="BG654" s="143"/>
      <c r="BH654" s="143"/>
      <c r="BI654" s="143"/>
      <c r="BJ654" s="143"/>
      <c r="BK654" s="143"/>
      <c r="BL654" s="143"/>
      <c r="BM654" s="143"/>
      <c r="BN654" s="143"/>
      <c r="BO654" s="143"/>
      <c r="BP654" s="143"/>
      <c r="BQ654" s="143"/>
      <c r="BR654" s="143"/>
      <c r="BS654" s="143"/>
      <c r="BT654" s="143"/>
      <c r="BU654" s="143"/>
      <c r="BV654" s="143"/>
      <c r="BW654" s="143"/>
      <c r="BX654" s="143"/>
      <c r="BY654" s="143"/>
      <c r="BZ654" s="143"/>
      <c r="CA654" s="143"/>
      <c r="CB654" s="143"/>
      <c r="CC654" s="143"/>
      <c r="CD654" s="143"/>
      <c r="CE654" s="143"/>
      <c r="CF654" s="143"/>
      <c r="CG654" s="143"/>
      <c r="CH654" s="143"/>
      <c r="CI654" s="143"/>
      <c r="CJ654" s="143"/>
      <c r="CK654" s="143"/>
      <c r="CL654" s="143"/>
    </row>
    <row r="655" spans="1:90" ht="62.45" customHeight="1">
      <c r="A655" s="84" t="s">
        <v>1897</v>
      </c>
      <c r="B655" s="85"/>
      <c r="C655" s="85" t="s">
        <v>3064</v>
      </c>
      <c r="D655" s="85" t="s">
        <v>3065</v>
      </c>
      <c r="E655" s="84" t="s">
        <v>1898</v>
      </c>
      <c r="F655" s="86" t="s">
        <v>3613</v>
      </c>
      <c r="G655" s="87" t="s">
        <v>158</v>
      </c>
      <c r="H655" s="94"/>
      <c r="I655" s="94" t="s">
        <v>1899</v>
      </c>
      <c r="J655" s="88">
        <v>5</v>
      </c>
      <c r="K655" s="84" t="s">
        <v>1900</v>
      </c>
      <c r="L655" s="84" t="s">
        <v>1901</v>
      </c>
      <c r="M655" s="85" t="s">
        <v>1902</v>
      </c>
      <c r="N655" s="85"/>
      <c r="O655" s="88"/>
      <c r="P655" s="89" t="s">
        <v>3631</v>
      </c>
      <c r="Q655" s="90">
        <v>381.92</v>
      </c>
      <c r="R655" s="91">
        <f t="shared" ref="R655:R657" si="92">SUM(U655:CL655)</f>
        <v>20</v>
      </c>
      <c r="S655" s="90">
        <f t="shared" ref="S655:S657" si="93">Q655*R655</f>
        <v>7638.4000000000005</v>
      </c>
      <c r="T655" s="149"/>
      <c r="U655" s="150">
        <v>20</v>
      </c>
      <c r="V655" s="150"/>
      <c r="W655" s="150"/>
      <c r="X655" s="150"/>
      <c r="Y655" s="150"/>
      <c r="Z655" s="150"/>
      <c r="AA655" s="150"/>
      <c r="AB655" s="150"/>
      <c r="AC655" s="150"/>
      <c r="AD655" s="150"/>
      <c r="AE655" s="150"/>
      <c r="AF655" s="150"/>
      <c r="AG655" s="150"/>
      <c r="AH655" s="150"/>
      <c r="AI655" s="150"/>
      <c r="AJ655" s="150"/>
      <c r="AK655" s="150"/>
      <c r="AL655" s="150"/>
      <c r="AM655" s="150"/>
      <c r="AN655" s="150"/>
      <c r="AO655" s="150"/>
      <c r="AP655" s="150"/>
      <c r="AQ655" s="150"/>
      <c r="AR655" s="150"/>
      <c r="AS655" s="150"/>
      <c r="AT655" s="150"/>
      <c r="AU655" s="150"/>
      <c r="AV655" s="150"/>
      <c r="AW655" s="150"/>
      <c r="AX655" s="150"/>
      <c r="AY655" s="150"/>
      <c r="AZ655" s="150"/>
      <c r="BA655" s="150"/>
      <c r="BB655" s="150"/>
      <c r="BC655" s="150"/>
      <c r="BD655" s="150"/>
      <c r="BE655" s="150"/>
      <c r="BF655" s="150"/>
      <c r="BG655" s="150"/>
      <c r="BH655" s="150"/>
      <c r="BI655" s="150"/>
      <c r="BJ655" s="150"/>
      <c r="BK655" s="150"/>
      <c r="BL655" s="150"/>
      <c r="BM655" s="150"/>
      <c r="BN655" s="150"/>
      <c r="BO655" s="150"/>
      <c r="BP655" s="150"/>
      <c r="BQ655" s="150"/>
      <c r="BR655" s="150"/>
      <c r="BS655" s="150"/>
      <c r="BT655" s="150"/>
      <c r="BU655" s="150"/>
      <c r="BV655" s="150"/>
      <c r="BW655" s="150"/>
      <c r="BX655" s="150"/>
      <c r="BY655" s="150"/>
      <c r="BZ655" s="150"/>
      <c r="CA655" s="150"/>
      <c r="CB655" s="150"/>
      <c r="CC655" s="150"/>
      <c r="CD655" s="150"/>
      <c r="CE655" s="150"/>
      <c r="CF655" s="150"/>
      <c r="CG655" s="150"/>
      <c r="CH655" s="150"/>
      <c r="CI655" s="150"/>
      <c r="CJ655" s="150"/>
      <c r="CK655" s="150"/>
      <c r="CL655" s="150"/>
    </row>
    <row r="656" spans="1:90" ht="62.45" hidden="1" customHeight="1">
      <c r="A656" s="84"/>
      <c r="B656" s="85"/>
      <c r="C656" s="85" t="s">
        <v>3066</v>
      </c>
      <c r="D656" s="85" t="s">
        <v>3067</v>
      </c>
      <c r="E656" s="84" t="s">
        <v>1903</v>
      </c>
      <c r="F656" s="86" t="s">
        <v>3614</v>
      </c>
      <c r="G656" s="87" t="s">
        <v>158</v>
      </c>
      <c r="H656" s="94"/>
      <c r="I656" s="94"/>
      <c r="J656" s="88">
        <v>5</v>
      </c>
      <c r="K656" s="84" t="s">
        <v>546</v>
      </c>
      <c r="L656" s="84" t="s">
        <v>1904</v>
      </c>
      <c r="M656" s="85" t="s">
        <v>1902</v>
      </c>
      <c r="N656" s="85"/>
      <c r="O656" s="88"/>
      <c r="P656" s="89" t="s">
        <v>3631</v>
      </c>
      <c r="Q656" s="90">
        <v>156.97</v>
      </c>
      <c r="R656" s="91">
        <f t="shared" si="92"/>
        <v>0</v>
      </c>
      <c r="S656" s="90">
        <f t="shared" si="93"/>
        <v>0</v>
      </c>
      <c r="T656" s="149"/>
      <c r="U656" s="150"/>
      <c r="V656" s="150"/>
      <c r="W656" s="150"/>
      <c r="X656" s="150"/>
      <c r="Y656" s="150"/>
      <c r="Z656" s="150"/>
      <c r="AA656" s="150"/>
      <c r="AB656" s="150"/>
      <c r="AC656" s="150"/>
      <c r="AD656" s="150"/>
      <c r="AE656" s="150"/>
      <c r="AF656" s="150"/>
      <c r="AG656" s="150"/>
      <c r="AH656" s="150"/>
      <c r="AI656" s="150"/>
      <c r="AJ656" s="150"/>
      <c r="AK656" s="150"/>
      <c r="AL656" s="150"/>
      <c r="AM656" s="150"/>
      <c r="AN656" s="150"/>
      <c r="AO656" s="150"/>
      <c r="AP656" s="150"/>
      <c r="AQ656" s="150"/>
      <c r="AR656" s="150"/>
      <c r="AS656" s="150"/>
      <c r="AT656" s="150"/>
      <c r="AU656" s="150"/>
      <c r="AV656" s="150"/>
      <c r="AW656" s="150"/>
      <c r="AX656" s="150"/>
      <c r="AY656" s="150"/>
      <c r="AZ656" s="150"/>
      <c r="BA656" s="150"/>
      <c r="BB656" s="150"/>
      <c r="BC656" s="150"/>
      <c r="BD656" s="150"/>
      <c r="BE656" s="150"/>
      <c r="BF656" s="150"/>
      <c r="BG656" s="150"/>
      <c r="BH656" s="150"/>
      <c r="BI656" s="150"/>
      <c r="BJ656" s="150"/>
      <c r="BK656" s="150"/>
      <c r="BL656" s="150"/>
      <c r="BM656" s="150"/>
      <c r="BN656" s="150"/>
      <c r="BO656" s="150"/>
      <c r="BP656" s="150"/>
      <c r="BQ656" s="150"/>
      <c r="BR656" s="150"/>
      <c r="BS656" s="150"/>
      <c r="BT656" s="150"/>
      <c r="BU656" s="150"/>
      <c r="BV656" s="150"/>
      <c r="BW656" s="150"/>
      <c r="BX656" s="150"/>
      <c r="BY656" s="150"/>
      <c r="BZ656" s="150"/>
      <c r="CA656" s="150"/>
      <c r="CB656" s="150"/>
      <c r="CC656" s="150"/>
      <c r="CD656" s="150"/>
      <c r="CE656" s="150"/>
      <c r="CF656" s="150"/>
      <c r="CG656" s="150"/>
      <c r="CH656" s="150"/>
      <c r="CI656" s="150"/>
      <c r="CJ656" s="150"/>
      <c r="CK656" s="150"/>
      <c r="CL656" s="150"/>
    </row>
    <row r="657" spans="1:90" ht="62.45" hidden="1" customHeight="1">
      <c r="A657" s="84"/>
      <c r="B657" s="85"/>
      <c r="C657" s="85" t="s">
        <v>3068</v>
      </c>
      <c r="D657" s="85" t="s">
        <v>3069</v>
      </c>
      <c r="E657" s="84" t="s">
        <v>1905</v>
      </c>
      <c r="F657" s="86" t="s">
        <v>3615</v>
      </c>
      <c r="G657" s="87" t="s">
        <v>158</v>
      </c>
      <c r="H657" s="94"/>
      <c r="I657" s="94"/>
      <c r="J657" s="88">
        <v>5</v>
      </c>
      <c r="K657" s="84" t="s">
        <v>546</v>
      </c>
      <c r="L657" s="84" t="s">
        <v>1906</v>
      </c>
      <c r="M657" s="85" t="s">
        <v>1902</v>
      </c>
      <c r="N657" s="85"/>
      <c r="O657" s="88"/>
      <c r="P657" s="89" t="s">
        <v>3632</v>
      </c>
      <c r="Q657" s="90">
        <v>167.97</v>
      </c>
      <c r="R657" s="91">
        <f t="shared" si="92"/>
        <v>0</v>
      </c>
      <c r="S657" s="90">
        <f t="shared" si="93"/>
        <v>0</v>
      </c>
      <c r="T657" s="149"/>
      <c r="U657" s="150"/>
      <c r="V657" s="150"/>
      <c r="W657" s="150"/>
      <c r="X657" s="150"/>
      <c r="Y657" s="150"/>
      <c r="Z657" s="150"/>
      <c r="AA657" s="150"/>
      <c r="AB657" s="150"/>
      <c r="AC657" s="150"/>
      <c r="AD657" s="150"/>
      <c r="AE657" s="150"/>
      <c r="AF657" s="150"/>
      <c r="AG657" s="150"/>
      <c r="AH657" s="150"/>
      <c r="AI657" s="150"/>
      <c r="AJ657" s="150"/>
      <c r="AK657" s="150"/>
      <c r="AL657" s="150"/>
      <c r="AM657" s="150"/>
      <c r="AN657" s="150"/>
      <c r="AO657" s="150"/>
      <c r="AP657" s="150"/>
      <c r="AQ657" s="150"/>
      <c r="AR657" s="150"/>
      <c r="AS657" s="150"/>
      <c r="AT657" s="150"/>
      <c r="AU657" s="150"/>
      <c r="AV657" s="150"/>
      <c r="AW657" s="150"/>
      <c r="AX657" s="150"/>
      <c r="AY657" s="150"/>
      <c r="AZ657" s="150"/>
      <c r="BA657" s="150"/>
      <c r="BB657" s="150"/>
      <c r="BC657" s="150"/>
      <c r="BD657" s="150"/>
      <c r="BE657" s="150"/>
      <c r="BF657" s="150"/>
      <c r="BG657" s="150"/>
      <c r="BH657" s="150"/>
      <c r="BI657" s="150"/>
      <c r="BJ657" s="150"/>
      <c r="BK657" s="150"/>
      <c r="BL657" s="150"/>
      <c r="BM657" s="150"/>
      <c r="BN657" s="150"/>
      <c r="BO657" s="150"/>
      <c r="BP657" s="150"/>
      <c r="BQ657" s="150"/>
      <c r="BR657" s="150"/>
      <c r="BS657" s="150"/>
      <c r="BT657" s="150"/>
      <c r="BU657" s="150"/>
      <c r="BV657" s="150"/>
      <c r="BW657" s="150"/>
      <c r="BX657" s="150"/>
      <c r="BY657" s="150"/>
      <c r="BZ657" s="150"/>
      <c r="CA657" s="150"/>
      <c r="CB657" s="150"/>
      <c r="CC657" s="150"/>
      <c r="CD657" s="150"/>
      <c r="CE657" s="150"/>
      <c r="CF657" s="150"/>
      <c r="CG657" s="150"/>
      <c r="CH657" s="150"/>
      <c r="CI657" s="150"/>
      <c r="CJ657" s="150"/>
      <c r="CK657" s="150"/>
      <c r="CL657" s="150"/>
    </row>
    <row r="658" spans="1:90" s="144" customFormat="1" hidden="1">
      <c r="A658" s="64" t="s">
        <v>1907</v>
      </c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70"/>
      <c r="T658" s="146"/>
      <c r="U658" s="143"/>
      <c r="V658" s="143"/>
      <c r="W658" s="143"/>
      <c r="X658" s="143"/>
      <c r="Y658" s="143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43"/>
      <c r="AJ658" s="143"/>
      <c r="AK658" s="143"/>
      <c r="AL658" s="143"/>
      <c r="AM658" s="143"/>
      <c r="AN658" s="143"/>
      <c r="AO658" s="143"/>
      <c r="AP658" s="143"/>
      <c r="AQ658" s="143"/>
      <c r="AR658" s="143"/>
      <c r="AS658" s="143"/>
      <c r="AT658" s="143"/>
      <c r="AU658" s="143"/>
      <c r="AV658" s="143"/>
      <c r="AW658" s="143"/>
      <c r="AX658" s="143"/>
      <c r="AY658" s="143"/>
      <c r="AZ658" s="143"/>
      <c r="BA658" s="143"/>
      <c r="BB658" s="143"/>
      <c r="BC658" s="143"/>
      <c r="BD658" s="143"/>
      <c r="BE658" s="143"/>
      <c r="BF658" s="143"/>
      <c r="BG658" s="143"/>
      <c r="BH658" s="143"/>
      <c r="BI658" s="143"/>
      <c r="BJ658" s="143"/>
      <c r="BK658" s="143"/>
      <c r="BL658" s="143"/>
      <c r="BM658" s="143"/>
      <c r="BN658" s="143"/>
      <c r="BO658" s="143"/>
      <c r="BP658" s="143"/>
      <c r="BQ658" s="143"/>
      <c r="BR658" s="143"/>
      <c r="BS658" s="143"/>
      <c r="BT658" s="143"/>
      <c r="BU658" s="143"/>
      <c r="BV658" s="143"/>
      <c r="BW658" s="143"/>
      <c r="BX658" s="143"/>
      <c r="BY658" s="143"/>
      <c r="BZ658" s="143"/>
      <c r="CA658" s="143"/>
      <c r="CB658" s="143"/>
      <c r="CC658" s="143"/>
      <c r="CD658" s="143"/>
      <c r="CE658" s="143"/>
      <c r="CF658" s="143"/>
      <c r="CG658" s="143"/>
      <c r="CH658" s="143"/>
      <c r="CI658" s="143"/>
      <c r="CJ658" s="143"/>
      <c r="CK658" s="143"/>
      <c r="CL658" s="143"/>
    </row>
    <row r="659" spans="1:90" s="144" customFormat="1" hidden="1">
      <c r="A659" s="131" t="s">
        <v>1896</v>
      </c>
      <c r="B659" s="132"/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3"/>
      <c r="T659" s="174"/>
      <c r="U659" s="143"/>
      <c r="V659" s="143"/>
      <c r="W659" s="143"/>
      <c r="X659" s="143"/>
      <c r="Y659" s="143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43"/>
      <c r="AJ659" s="143"/>
      <c r="AK659" s="143"/>
      <c r="AL659" s="143"/>
      <c r="AM659" s="143"/>
      <c r="AN659" s="143"/>
      <c r="AO659" s="143"/>
      <c r="AP659" s="143"/>
      <c r="AQ659" s="143"/>
      <c r="AR659" s="143"/>
      <c r="AS659" s="143"/>
      <c r="AT659" s="143"/>
      <c r="AU659" s="143"/>
      <c r="AV659" s="143"/>
      <c r="AW659" s="143"/>
      <c r="AX659" s="143"/>
      <c r="AY659" s="143"/>
      <c r="AZ659" s="143"/>
      <c r="BA659" s="143"/>
      <c r="BB659" s="143"/>
      <c r="BC659" s="143"/>
      <c r="BD659" s="143"/>
      <c r="BE659" s="143"/>
      <c r="BF659" s="143"/>
      <c r="BG659" s="143"/>
      <c r="BH659" s="143"/>
      <c r="BI659" s="143"/>
      <c r="BJ659" s="143"/>
      <c r="BK659" s="143"/>
      <c r="BL659" s="143"/>
      <c r="BM659" s="143"/>
      <c r="BN659" s="143"/>
      <c r="BO659" s="143"/>
      <c r="BP659" s="143"/>
      <c r="BQ659" s="143"/>
      <c r="BR659" s="143"/>
      <c r="BS659" s="143"/>
      <c r="BT659" s="143"/>
      <c r="BU659" s="143"/>
      <c r="BV659" s="143"/>
      <c r="BW659" s="143"/>
      <c r="BX659" s="143"/>
      <c r="BY659" s="143"/>
      <c r="BZ659" s="143"/>
      <c r="CA659" s="143"/>
      <c r="CB659" s="143"/>
      <c r="CC659" s="143"/>
      <c r="CD659" s="143"/>
      <c r="CE659" s="143"/>
      <c r="CF659" s="143"/>
      <c r="CG659" s="143"/>
      <c r="CH659" s="143"/>
      <c r="CI659" s="143"/>
      <c r="CJ659" s="143"/>
      <c r="CK659" s="143"/>
      <c r="CL659" s="143"/>
    </row>
    <row r="660" spans="1:90" ht="61.5" hidden="1" customHeight="1">
      <c r="A660" s="84" t="s">
        <v>1908</v>
      </c>
      <c r="B660" s="85"/>
      <c r="C660" s="85" t="s">
        <v>3070</v>
      </c>
      <c r="D660" s="85" t="s">
        <v>3071</v>
      </c>
      <c r="E660" s="84" t="s">
        <v>1909</v>
      </c>
      <c r="F660" s="86" t="s">
        <v>3616</v>
      </c>
      <c r="G660" s="87" t="s">
        <v>158</v>
      </c>
      <c r="H660" s="94"/>
      <c r="I660" s="94" t="s">
        <v>1910</v>
      </c>
      <c r="J660" s="88">
        <v>6</v>
      </c>
      <c r="K660" s="84" t="s">
        <v>1911</v>
      </c>
      <c r="L660" s="84" t="s">
        <v>1912</v>
      </c>
      <c r="M660" s="85" t="s">
        <v>1913</v>
      </c>
      <c r="N660" s="85"/>
      <c r="O660" s="88"/>
      <c r="P660" s="89" t="s">
        <v>3635</v>
      </c>
      <c r="Q660" s="90">
        <v>372.90000000000003</v>
      </c>
      <c r="R660" s="91">
        <f t="shared" ref="R660:R663" si="94">SUM(U660:CL660)</f>
        <v>0</v>
      </c>
      <c r="S660" s="90">
        <f t="shared" ref="S660:S663" si="95">Q660*R660</f>
        <v>0</v>
      </c>
      <c r="T660" s="149"/>
      <c r="U660" s="150"/>
      <c r="V660" s="150"/>
      <c r="W660" s="150"/>
      <c r="X660" s="150"/>
      <c r="Y660" s="150"/>
      <c r="Z660" s="150"/>
      <c r="AA660" s="150"/>
      <c r="AB660" s="150"/>
      <c r="AC660" s="150"/>
      <c r="AD660" s="150"/>
      <c r="AE660" s="150"/>
      <c r="AF660" s="150"/>
      <c r="AG660" s="150"/>
      <c r="AH660" s="150"/>
      <c r="AI660" s="150"/>
      <c r="AJ660" s="150"/>
      <c r="AK660" s="150"/>
      <c r="AL660" s="150"/>
      <c r="AM660" s="150"/>
      <c r="AN660" s="150"/>
      <c r="AO660" s="150"/>
      <c r="AP660" s="150"/>
      <c r="AQ660" s="150"/>
      <c r="AR660" s="150"/>
      <c r="AS660" s="150"/>
      <c r="AT660" s="150"/>
      <c r="AU660" s="150"/>
      <c r="AV660" s="150"/>
      <c r="AW660" s="150"/>
      <c r="AX660" s="150"/>
      <c r="AY660" s="150"/>
      <c r="AZ660" s="150"/>
      <c r="BA660" s="150"/>
      <c r="BB660" s="150"/>
      <c r="BC660" s="150"/>
      <c r="BD660" s="150"/>
      <c r="BE660" s="150"/>
      <c r="BF660" s="150"/>
      <c r="BG660" s="150"/>
      <c r="BH660" s="150"/>
      <c r="BI660" s="150"/>
      <c r="BJ660" s="150"/>
      <c r="BK660" s="150"/>
      <c r="BL660" s="150"/>
      <c r="BM660" s="150"/>
      <c r="BN660" s="150"/>
      <c r="BO660" s="150"/>
      <c r="BP660" s="150"/>
      <c r="BQ660" s="150"/>
      <c r="BR660" s="150"/>
      <c r="BS660" s="150"/>
      <c r="BT660" s="150"/>
      <c r="BU660" s="150"/>
      <c r="BV660" s="150"/>
      <c r="BW660" s="150"/>
      <c r="BX660" s="150"/>
      <c r="BY660" s="150"/>
      <c r="BZ660" s="150"/>
      <c r="CA660" s="150"/>
      <c r="CB660" s="150"/>
      <c r="CC660" s="150"/>
      <c r="CD660" s="150"/>
      <c r="CE660" s="150"/>
      <c r="CF660" s="150"/>
      <c r="CG660" s="150"/>
      <c r="CH660" s="150"/>
      <c r="CI660" s="150"/>
      <c r="CJ660" s="150"/>
      <c r="CK660" s="150"/>
      <c r="CL660" s="150"/>
    </row>
    <row r="661" spans="1:90" ht="61.5" hidden="1" customHeight="1">
      <c r="A661" s="84" t="s">
        <v>1914</v>
      </c>
      <c r="B661" s="85"/>
      <c r="C661" s="85" t="s">
        <v>3072</v>
      </c>
      <c r="D661" s="85" t="s">
        <v>3073</v>
      </c>
      <c r="E661" s="84" t="s">
        <v>1915</v>
      </c>
      <c r="F661" s="86" t="s">
        <v>3617</v>
      </c>
      <c r="G661" s="87" t="s">
        <v>158</v>
      </c>
      <c r="H661" s="109"/>
      <c r="I661" s="109" t="s">
        <v>1916</v>
      </c>
      <c r="J661" s="88">
        <v>7</v>
      </c>
      <c r="K661" s="84" t="s">
        <v>1917</v>
      </c>
      <c r="L661" s="84" t="s">
        <v>1918</v>
      </c>
      <c r="M661" s="85" t="s">
        <v>1913</v>
      </c>
      <c r="N661" s="85"/>
      <c r="O661" s="88"/>
      <c r="P661" s="89" t="s">
        <v>3635</v>
      </c>
      <c r="Q661" s="90">
        <v>372.90000000000003</v>
      </c>
      <c r="R661" s="91">
        <f t="shared" si="94"/>
        <v>0</v>
      </c>
      <c r="S661" s="90">
        <f t="shared" si="95"/>
        <v>0</v>
      </c>
      <c r="T661" s="149"/>
      <c r="U661" s="150"/>
      <c r="V661" s="150"/>
      <c r="W661" s="150"/>
      <c r="X661" s="150"/>
      <c r="Y661" s="150"/>
      <c r="Z661" s="150"/>
      <c r="AA661" s="150"/>
      <c r="AB661" s="150"/>
      <c r="AC661" s="150"/>
      <c r="AD661" s="150"/>
      <c r="AE661" s="150"/>
      <c r="AF661" s="150"/>
      <c r="AG661" s="150"/>
      <c r="AH661" s="150"/>
      <c r="AI661" s="150"/>
      <c r="AJ661" s="150"/>
      <c r="AK661" s="150"/>
      <c r="AL661" s="150"/>
      <c r="AM661" s="150"/>
      <c r="AN661" s="150"/>
      <c r="AO661" s="150"/>
      <c r="AP661" s="150"/>
      <c r="AQ661" s="150"/>
      <c r="AR661" s="150"/>
      <c r="AS661" s="150"/>
      <c r="AT661" s="150"/>
      <c r="AU661" s="150"/>
      <c r="AV661" s="150"/>
      <c r="AW661" s="150"/>
      <c r="AX661" s="150"/>
      <c r="AY661" s="150"/>
      <c r="AZ661" s="150"/>
      <c r="BA661" s="150"/>
      <c r="BB661" s="150"/>
      <c r="BC661" s="150"/>
      <c r="BD661" s="150"/>
      <c r="BE661" s="150"/>
      <c r="BF661" s="150"/>
      <c r="BG661" s="150"/>
      <c r="BH661" s="150"/>
      <c r="BI661" s="150"/>
      <c r="BJ661" s="150"/>
      <c r="BK661" s="150"/>
      <c r="BL661" s="150"/>
      <c r="BM661" s="150"/>
      <c r="BN661" s="150"/>
      <c r="BO661" s="150"/>
      <c r="BP661" s="150"/>
      <c r="BQ661" s="150"/>
      <c r="BR661" s="150"/>
      <c r="BS661" s="150"/>
      <c r="BT661" s="150"/>
      <c r="BU661" s="150"/>
      <c r="BV661" s="150"/>
      <c r="BW661" s="150"/>
      <c r="BX661" s="150"/>
      <c r="BY661" s="150"/>
      <c r="BZ661" s="150"/>
      <c r="CA661" s="150"/>
      <c r="CB661" s="150"/>
      <c r="CC661" s="150"/>
      <c r="CD661" s="150"/>
      <c r="CE661" s="150"/>
      <c r="CF661" s="150"/>
      <c r="CG661" s="150"/>
      <c r="CH661" s="150"/>
      <c r="CI661" s="150"/>
      <c r="CJ661" s="150"/>
      <c r="CK661" s="150"/>
      <c r="CL661" s="150"/>
    </row>
    <row r="662" spans="1:90" ht="61.5" hidden="1" customHeight="1">
      <c r="A662" s="84" t="s">
        <v>1919</v>
      </c>
      <c r="B662" s="85"/>
      <c r="C662" s="85" t="s">
        <v>3074</v>
      </c>
      <c r="D662" s="85" t="s">
        <v>3075</v>
      </c>
      <c r="E662" s="84" t="s">
        <v>1920</v>
      </c>
      <c r="F662" s="86" t="s">
        <v>3618</v>
      </c>
      <c r="G662" s="87" t="s">
        <v>158</v>
      </c>
      <c r="H662" s="94"/>
      <c r="I662" s="94" t="s">
        <v>1921</v>
      </c>
      <c r="J662" s="88">
        <v>8</v>
      </c>
      <c r="K662" s="84" t="s">
        <v>1922</v>
      </c>
      <c r="L662" s="84" t="s">
        <v>1923</v>
      </c>
      <c r="M662" s="85" t="s">
        <v>1913</v>
      </c>
      <c r="N662" s="85"/>
      <c r="O662" s="88"/>
      <c r="P662" s="89" t="s">
        <v>3635</v>
      </c>
      <c r="Q662" s="90">
        <v>372.90000000000003</v>
      </c>
      <c r="R662" s="91">
        <f t="shared" si="94"/>
        <v>0</v>
      </c>
      <c r="S662" s="90">
        <f t="shared" si="95"/>
        <v>0</v>
      </c>
      <c r="T662" s="149"/>
      <c r="U662" s="150"/>
      <c r="V662" s="150"/>
      <c r="W662" s="150"/>
      <c r="X662" s="150"/>
      <c r="Y662" s="150"/>
      <c r="Z662" s="150"/>
      <c r="AA662" s="150"/>
      <c r="AB662" s="150"/>
      <c r="AC662" s="150"/>
      <c r="AD662" s="150"/>
      <c r="AE662" s="150"/>
      <c r="AF662" s="150"/>
      <c r="AG662" s="150"/>
      <c r="AH662" s="150"/>
      <c r="AI662" s="150"/>
      <c r="AJ662" s="150"/>
      <c r="AK662" s="150"/>
      <c r="AL662" s="150"/>
      <c r="AM662" s="150"/>
      <c r="AN662" s="150"/>
      <c r="AO662" s="150"/>
      <c r="AP662" s="150"/>
      <c r="AQ662" s="150"/>
      <c r="AR662" s="150"/>
      <c r="AS662" s="150"/>
      <c r="AT662" s="150"/>
      <c r="AU662" s="150"/>
      <c r="AV662" s="150"/>
      <c r="AW662" s="150"/>
      <c r="AX662" s="150"/>
      <c r="AY662" s="150"/>
      <c r="AZ662" s="150"/>
      <c r="BA662" s="150"/>
      <c r="BB662" s="150"/>
      <c r="BC662" s="150"/>
      <c r="BD662" s="150"/>
      <c r="BE662" s="150"/>
      <c r="BF662" s="150"/>
      <c r="BG662" s="150"/>
      <c r="BH662" s="150"/>
      <c r="BI662" s="150"/>
      <c r="BJ662" s="150"/>
      <c r="BK662" s="150"/>
      <c r="BL662" s="150"/>
      <c r="BM662" s="150"/>
      <c r="BN662" s="150"/>
      <c r="BO662" s="150"/>
      <c r="BP662" s="150"/>
      <c r="BQ662" s="150"/>
      <c r="BR662" s="150"/>
      <c r="BS662" s="150"/>
      <c r="BT662" s="150"/>
      <c r="BU662" s="150"/>
      <c r="BV662" s="150"/>
      <c r="BW662" s="150"/>
      <c r="BX662" s="150"/>
      <c r="BY662" s="150"/>
      <c r="BZ662" s="150"/>
      <c r="CA662" s="150"/>
      <c r="CB662" s="150"/>
      <c r="CC662" s="150"/>
      <c r="CD662" s="150"/>
      <c r="CE662" s="150"/>
      <c r="CF662" s="150"/>
      <c r="CG662" s="150"/>
      <c r="CH662" s="150"/>
      <c r="CI662" s="150"/>
      <c r="CJ662" s="150"/>
      <c r="CK662" s="150"/>
      <c r="CL662" s="150"/>
    </row>
    <row r="663" spans="1:90" ht="61.5" hidden="1" customHeight="1">
      <c r="A663" s="84" t="s">
        <v>1924</v>
      </c>
      <c r="B663" s="85"/>
      <c r="C663" s="85" t="s">
        <v>3076</v>
      </c>
      <c r="D663" s="85" t="s">
        <v>3077</v>
      </c>
      <c r="E663" s="84" t="s">
        <v>1925</v>
      </c>
      <c r="F663" s="86" t="s">
        <v>3619</v>
      </c>
      <c r="G663" s="87" t="s">
        <v>158</v>
      </c>
      <c r="H663" s="94"/>
      <c r="I663" s="94" t="s">
        <v>1926</v>
      </c>
      <c r="J663" s="88">
        <v>9</v>
      </c>
      <c r="K663" s="84" t="s">
        <v>1927</v>
      </c>
      <c r="L663" s="84" t="s">
        <v>1928</v>
      </c>
      <c r="M663" s="85" t="s">
        <v>1913</v>
      </c>
      <c r="N663" s="85"/>
      <c r="O663" s="88"/>
      <c r="P663" s="89" t="s">
        <v>3635</v>
      </c>
      <c r="Q663" s="90">
        <v>372.90000000000003</v>
      </c>
      <c r="R663" s="91">
        <f t="shared" si="94"/>
        <v>0</v>
      </c>
      <c r="S663" s="90">
        <f t="shared" si="95"/>
        <v>0</v>
      </c>
      <c r="T663" s="149"/>
      <c r="U663" s="150"/>
      <c r="V663" s="150"/>
      <c r="W663" s="150"/>
      <c r="X663" s="150"/>
      <c r="Y663" s="150"/>
      <c r="Z663" s="150"/>
      <c r="AA663" s="150"/>
      <c r="AB663" s="150"/>
      <c r="AC663" s="150"/>
      <c r="AD663" s="150"/>
      <c r="AE663" s="150"/>
      <c r="AF663" s="150"/>
      <c r="AG663" s="150"/>
      <c r="AH663" s="150"/>
      <c r="AI663" s="150"/>
      <c r="AJ663" s="150"/>
      <c r="AK663" s="150"/>
      <c r="AL663" s="150"/>
      <c r="AM663" s="150"/>
      <c r="AN663" s="150"/>
      <c r="AO663" s="150"/>
      <c r="AP663" s="150"/>
      <c r="AQ663" s="150"/>
      <c r="AR663" s="150"/>
      <c r="AS663" s="150"/>
      <c r="AT663" s="150"/>
      <c r="AU663" s="150"/>
      <c r="AV663" s="150"/>
      <c r="AW663" s="150"/>
      <c r="AX663" s="150"/>
      <c r="AY663" s="150"/>
      <c r="AZ663" s="150"/>
      <c r="BA663" s="150"/>
      <c r="BB663" s="150"/>
      <c r="BC663" s="150"/>
      <c r="BD663" s="150"/>
      <c r="BE663" s="150"/>
      <c r="BF663" s="150"/>
      <c r="BG663" s="150"/>
      <c r="BH663" s="150"/>
      <c r="BI663" s="150"/>
      <c r="BJ663" s="150"/>
      <c r="BK663" s="150"/>
      <c r="BL663" s="150"/>
      <c r="BM663" s="150"/>
      <c r="BN663" s="150"/>
      <c r="BO663" s="150"/>
      <c r="BP663" s="150"/>
      <c r="BQ663" s="150"/>
      <c r="BR663" s="150"/>
      <c r="BS663" s="150"/>
      <c r="BT663" s="150"/>
      <c r="BU663" s="150"/>
      <c r="BV663" s="150"/>
      <c r="BW663" s="150"/>
      <c r="BX663" s="150"/>
      <c r="BY663" s="150"/>
      <c r="BZ663" s="150"/>
      <c r="CA663" s="150"/>
      <c r="CB663" s="150"/>
      <c r="CC663" s="150"/>
      <c r="CD663" s="150"/>
      <c r="CE663" s="150"/>
      <c r="CF663" s="150"/>
      <c r="CG663" s="150"/>
      <c r="CH663" s="150"/>
      <c r="CI663" s="150"/>
      <c r="CJ663" s="150"/>
      <c r="CK663" s="150"/>
      <c r="CL663" s="150"/>
    </row>
    <row r="664" spans="1:90" s="144" customFormat="1" hidden="1">
      <c r="A664" s="105" t="s">
        <v>1929</v>
      </c>
      <c r="B664" s="106"/>
      <c r="C664" s="106"/>
      <c r="D664" s="106"/>
      <c r="E664" s="106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70"/>
      <c r="T664" s="146"/>
      <c r="U664" s="143"/>
      <c r="V664" s="143"/>
      <c r="W664" s="143"/>
      <c r="X664" s="143"/>
      <c r="Y664" s="143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43"/>
      <c r="AJ664" s="143"/>
      <c r="AK664" s="143"/>
      <c r="AL664" s="143"/>
      <c r="AM664" s="143"/>
      <c r="AN664" s="143"/>
      <c r="AO664" s="143"/>
      <c r="AP664" s="143"/>
      <c r="AQ664" s="143"/>
      <c r="AR664" s="143"/>
      <c r="AS664" s="143"/>
      <c r="AT664" s="143"/>
      <c r="AU664" s="143"/>
      <c r="AV664" s="143"/>
      <c r="AW664" s="143"/>
      <c r="AX664" s="143"/>
      <c r="AY664" s="143"/>
      <c r="AZ664" s="143"/>
      <c r="BA664" s="143"/>
      <c r="BB664" s="143"/>
      <c r="BC664" s="143"/>
      <c r="BD664" s="143"/>
      <c r="BE664" s="143"/>
      <c r="BF664" s="143"/>
      <c r="BG664" s="143"/>
      <c r="BH664" s="143"/>
      <c r="BI664" s="143"/>
      <c r="BJ664" s="143"/>
      <c r="BK664" s="143"/>
      <c r="BL664" s="143"/>
      <c r="BM664" s="143"/>
      <c r="BN664" s="143"/>
      <c r="BO664" s="143"/>
      <c r="BP664" s="143"/>
      <c r="BQ664" s="143"/>
      <c r="BR664" s="143"/>
      <c r="BS664" s="143"/>
      <c r="BT664" s="143"/>
      <c r="BU664" s="143"/>
      <c r="BV664" s="143"/>
      <c r="BW664" s="143"/>
      <c r="BX664" s="143"/>
      <c r="BY664" s="143"/>
      <c r="BZ664" s="143"/>
      <c r="CA664" s="143"/>
      <c r="CB664" s="143"/>
      <c r="CC664" s="143"/>
      <c r="CD664" s="143"/>
      <c r="CE664" s="143"/>
      <c r="CF664" s="143"/>
      <c r="CG664" s="143"/>
      <c r="CH664" s="143"/>
      <c r="CI664" s="143"/>
      <c r="CJ664" s="143"/>
      <c r="CK664" s="143"/>
      <c r="CL664" s="143"/>
    </row>
    <row r="665" spans="1:90" s="144" customFormat="1" hidden="1">
      <c r="A665" s="134" t="s">
        <v>1930</v>
      </c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83"/>
      <c r="T665" s="147"/>
      <c r="U665" s="143"/>
      <c r="V665" s="143"/>
      <c r="W665" s="143"/>
      <c r="X665" s="143"/>
      <c r="Y665" s="143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43"/>
      <c r="AJ665" s="143"/>
      <c r="AK665" s="143"/>
      <c r="AL665" s="143"/>
      <c r="AM665" s="143"/>
      <c r="AN665" s="143"/>
      <c r="AO665" s="143"/>
      <c r="AP665" s="143"/>
      <c r="AQ665" s="143"/>
      <c r="AR665" s="143"/>
      <c r="AS665" s="143"/>
      <c r="AT665" s="143"/>
      <c r="AU665" s="143"/>
      <c r="AV665" s="143"/>
      <c r="AW665" s="143"/>
      <c r="AX665" s="143"/>
      <c r="AY665" s="143"/>
      <c r="AZ665" s="143"/>
      <c r="BA665" s="143"/>
      <c r="BB665" s="143"/>
      <c r="BC665" s="143"/>
      <c r="BD665" s="143"/>
      <c r="BE665" s="143"/>
      <c r="BF665" s="143"/>
      <c r="BG665" s="143"/>
      <c r="BH665" s="143"/>
      <c r="BI665" s="143"/>
      <c r="BJ665" s="143"/>
      <c r="BK665" s="143"/>
      <c r="BL665" s="143"/>
      <c r="BM665" s="143"/>
      <c r="BN665" s="143"/>
      <c r="BO665" s="143"/>
      <c r="BP665" s="143"/>
      <c r="BQ665" s="143"/>
      <c r="BR665" s="143"/>
      <c r="BS665" s="143"/>
      <c r="BT665" s="143"/>
      <c r="BU665" s="143"/>
      <c r="BV665" s="143"/>
      <c r="BW665" s="143"/>
      <c r="BX665" s="143"/>
      <c r="BY665" s="143"/>
      <c r="BZ665" s="143"/>
      <c r="CA665" s="143"/>
      <c r="CB665" s="143"/>
      <c r="CC665" s="143"/>
      <c r="CD665" s="143"/>
      <c r="CE665" s="143"/>
      <c r="CF665" s="143"/>
      <c r="CG665" s="143"/>
      <c r="CH665" s="143"/>
      <c r="CI665" s="143"/>
      <c r="CJ665" s="143"/>
      <c r="CK665" s="143"/>
      <c r="CL665" s="143"/>
    </row>
    <row r="666" spans="1:90" s="144" customFormat="1" hidden="1">
      <c r="A666" s="131" t="s">
        <v>1896</v>
      </c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3"/>
      <c r="T666" s="174"/>
      <c r="U666" s="143"/>
      <c r="V666" s="143"/>
      <c r="W666" s="143"/>
      <c r="X666" s="143"/>
      <c r="Y666" s="143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43"/>
      <c r="AJ666" s="143"/>
      <c r="AK666" s="143"/>
      <c r="AL666" s="143"/>
      <c r="AM666" s="143"/>
      <c r="AN666" s="143"/>
      <c r="AO666" s="143"/>
      <c r="AP666" s="143"/>
      <c r="AQ666" s="143"/>
      <c r="AR666" s="143"/>
      <c r="AS666" s="143"/>
      <c r="AT666" s="143"/>
      <c r="AU666" s="143"/>
      <c r="AV666" s="143"/>
      <c r="AW666" s="143"/>
      <c r="AX666" s="143"/>
      <c r="AY666" s="143"/>
      <c r="AZ666" s="143"/>
      <c r="BA666" s="143"/>
      <c r="BB666" s="143"/>
      <c r="BC666" s="143"/>
      <c r="BD666" s="143"/>
      <c r="BE666" s="143"/>
      <c r="BF666" s="143"/>
      <c r="BG666" s="143"/>
      <c r="BH666" s="143"/>
      <c r="BI666" s="143"/>
      <c r="BJ666" s="143"/>
      <c r="BK666" s="143"/>
      <c r="BL666" s="143"/>
      <c r="BM666" s="143"/>
      <c r="BN666" s="143"/>
      <c r="BO666" s="143"/>
      <c r="BP666" s="143"/>
      <c r="BQ666" s="143"/>
      <c r="BR666" s="143"/>
      <c r="BS666" s="143"/>
      <c r="BT666" s="143"/>
      <c r="BU666" s="143"/>
      <c r="BV666" s="143"/>
      <c r="BW666" s="143"/>
      <c r="BX666" s="143"/>
      <c r="BY666" s="143"/>
      <c r="BZ666" s="143"/>
      <c r="CA666" s="143"/>
      <c r="CB666" s="143"/>
      <c r="CC666" s="143"/>
      <c r="CD666" s="143"/>
      <c r="CE666" s="143"/>
      <c r="CF666" s="143"/>
      <c r="CG666" s="143"/>
      <c r="CH666" s="143"/>
      <c r="CI666" s="143"/>
      <c r="CJ666" s="143"/>
      <c r="CK666" s="143"/>
      <c r="CL666" s="143"/>
    </row>
    <row r="667" spans="1:90" ht="68.25" hidden="1" customHeight="1">
      <c r="A667" s="84" t="s">
        <v>1931</v>
      </c>
      <c r="B667" s="85"/>
      <c r="C667" s="85" t="s">
        <v>3078</v>
      </c>
      <c r="D667" s="85" t="s">
        <v>3079</v>
      </c>
      <c r="E667" s="84" t="s">
        <v>1932</v>
      </c>
      <c r="F667" s="86" t="s">
        <v>3620</v>
      </c>
      <c r="G667" s="87" t="s">
        <v>158</v>
      </c>
      <c r="H667" s="94"/>
      <c r="I667" s="84" t="s">
        <v>1933</v>
      </c>
      <c r="J667" s="88">
        <v>9</v>
      </c>
      <c r="K667" s="84" t="s">
        <v>1934</v>
      </c>
      <c r="L667" s="84" t="s">
        <v>1935</v>
      </c>
      <c r="M667" s="85" t="s">
        <v>1936</v>
      </c>
      <c r="N667" s="85"/>
      <c r="O667" s="88"/>
      <c r="P667" s="89" t="s">
        <v>3632</v>
      </c>
      <c r="Q667" s="90">
        <v>370.92</v>
      </c>
      <c r="R667" s="91">
        <f t="shared" ref="R667:R674" si="96">SUM(U667:CL667)</f>
        <v>0</v>
      </c>
      <c r="S667" s="90">
        <f t="shared" ref="S667:S674" si="97">Q667*R667</f>
        <v>0</v>
      </c>
      <c r="T667" s="149"/>
      <c r="U667" s="150"/>
      <c r="V667" s="150"/>
      <c r="W667" s="150"/>
      <c r="X667" s="150"/>
      <c r="Y667" s="150"/>
      <c r="Z667" s="150"/>
      <c r="AA667" s="150"/>
      <c r="AB667" s="150"/>
      <c r="AC667" s="150"/>
      <c r="AD667" s="150"/>
      <c r="AE667" s="150"/>
      <c r="AF667" s="150"/>
      <c r="AG667" s="150"/>
      <c r="AH667" s="150"/>
      <c r="AI667" s="150"/>
      <c r="AJ667" s="150"/>
      <c r="AK667" s="150"/>
      <c r="AL667" s="150"/>
      <c r="AM667" s="150"/>
      <c r="AN667" s="150"/>
      <c r="AO667" s="150"/>
      <c r="AP667" s="150"/>
      <c r="AQ667" s="150"/>
      <c r="AR667" s="150"/>
      <c r="AS667" s="150"/>
      <c r="AT667" s="150"/>
      <c r="AU667" s="150"/>
      <c r="AV667" s="150"/>
      <c r="AW667" s="150"/>
      <c r="AX667" s="150"/>
      <c r="AY667" s="150"/>
      <c r="AZ667" s="150"/>
      <c r="BA667" s="150"/>
      <c r="BB667" s="150"/>
      <c r="BC667" s="150"/>
      <c r="BD667" s="150"/>
      <c r="BE667" s="150"/>
      <c r="BF667" s="150"/>
      <c r="BG667" s="150"/>
      <c r="BH667" s="150"/>
      <c r="BI667" s="150"/>
      <c r="BJ667" s="150"/>
      <c r="BK667" s="150"/>
      <c r="BL667" s="150"/>
      <c r="BM667" s="150"/>
      <c r="BN667" s="150"/>
      <c r="BO667" s="150"/>
      <c r="BP667" s="150"/>
      <c r="BQ667" s="150"/>
      <c r="BR667" s="150"/>
      <c r="BS667" s="150"/>
      <c r="BT667" s="150"/>
      <c r="BU667" s="150"/>
      <c r="BV667" s="150"/>
      <c r="BW667" s="150"/>
      <c r="BX667" s="150"/>
      <c r="BY667" s="150"/>
      <c r="BZ667" s="150"/>
      <c r="CA667" s="150"/>
      <c r="CB667" s="150"/>
      <c r="CC667" s="150"/>
      <c r="CD667" s="150"/>
      <c r="CE667" s="150"/>
      <c r="CF667" s="150"/>
      <c r="CG667" s="150"/>
      <c r="CH667" s="150"/>
      <c r="CI667" s="150"/>
      <c r="CJ667" s="150"/>
      <c r="CK667" s="150"/>
      <c r="CL667" s="150"/>
    </row>
    <row r="668" spans="1:90" ht="68.25" hidden="1" customHeight="1">
      <c r="A668" s="84"/>
      <c r="B668" s="85"/>
      <c r="C668" s="85" t="s">
        <v>3080</v>
      </c>
      <c r="D668" s="85" t="s">
        <v>3081</v>
      </c>
      <c r="E668" s="84" t="s">
        <v>1937</v>
      </c>
      <c r="F668" s="86" t="s">
        <v>3621</v>
      </c>
      <c r="G668" s="87" t="s">
        <v>158</v>
      </c>
      <c r="H668" s="94"/>
      <c r="I668" s="84"/>
      <c r="J668" s="88" t="s">
        <v>1938</v>
      </c>
      <c r="K668" s="84" t="s">
        <v>1939</v>
      </c>
      <c r="L668" s="84" t="s">
        <v>1940</v>
      </c>
      <c r="M668" s="85" t="s">
        <v>1936</v>
      </c>
      <c r="N668" s="85"/>
      <c r="O668" s="88"/>
      <c r="P668" s="89" t="s">
        <v>3632</v>
      </c>
      <c r="Q668" s="90">
        <v>137.94000000000003</v>
      </c>
      <c r="R668" s="91">
        <f t="shared" si="96"/>
        <v>0</v>
      </c>
      <c r="S668" s="90">
        <f t="shared" si="97"/>
        <v>0</v>
      </c>
      <c r="T668" s="149"/>
      <c r="U668" s="150"/>
      <c r="V668" s="150"/>
      <c r="W668" s="150"/>
      <c r="X668" s="150"/>
      <c r="Y668" s="150"/>
      <c r="Z668" s="150"/>
      <c r="AA668" s="150"/>
      <c r="AB668" s="150"/>
      <c r="AC668" s="150"/>
      <c r="AD668" s="150"/>
      <c r="AE668" s="150"/>
      <c r="AF668" s="150"/>
      <c r="AG668" s="150"/>
      <c r="AH668" s="150"/>
      <c r="AI668" s="150"/>
      <c r="AJ668" s="150"/>
      <c r="AK668" s="150"/>
      <c r="AL668" s="150"/>
      <c r="AM668" s="150"/>
      <c r="AN668" s="150"/>
      <c r="AO668" s="150"/>
      <c r="AP668" s="150"/>
      <c r="AQ668" s="150"/>
      <c r="AR668" s="150"/>
      <c r="AS668" s="150"/>
      <c r="AT668" s="150"/>
      <c r="AU668" s="150"/>
      <c r="AV668" s="150"/>
      <c r="AW668" s="150"/>
      <c r="AX668" s="150"/>
      <c r="AY668" s="150"/>
      <c r="AZ668" s="150"/>
      <c r="BA668" s="150"/>
      <c r="BB668" s="150"/>
      <c r="BC668" s="150"/>
      <c r="BD668" s="150"/>
      <c r="BE668" s="150"/>
      <c r="BF668" s="150"/>
      <c r="BG668" s="150"/>
      <c r="BH668" s="150"/>
      <c r="BI668" s="150"/>
      <c r="BJ668" s="150"/>
      <c r="BK668" s="150"/>
      <c r="BL668" s="150"/>
      <c r="BM668" s="150"/>
      <c r="BN668" s="150"/>
      <c r="BO668" s="150"/>
      <c r="BP668" s="150"/>
      <c r="BQ668" s="150"/>
      <c r="BR668" s="150"/>
      <c r="BS668" s="150"/>
      <c r="BT668" s="150"/>
      <c r="BU668" s="150"/>
      <c r="BV668" s="150"/>
      <c r="BW668" s="150"/>
      <c r="BX668" s="150"/>
      <c r="BY668" s="150"/>
      <c r="BZ668" s="150"/>
      <c r="CA668" s="150"/>
      <c r="CB668" s="150"/>
      <c r="CC668" s="150"/>
      <c r="CD668" s="150"/>
      <c r="CE668" s="150"/>
      <c r="CF668" s="150"/>
      <c r="CG668" s="150"/>
      <c r="CH668" s="150"/>
      <c r="CI668" s="150"/>
      <c r="CJ668" s="150"/>
      <c r="CK668" s="150"/>
      <c r="CL668" s="150"/>
    </row>
    <row r="669" spans="1:90" ht="68.25" hidden="1" customHeight="1">
      <c r="A669" s="84"/>
      <c r="B669" s="85"/>
      <c r="C669" s="85" t="s">
        <v>3082</v>
      </c>
      <c r="D669" s="85">
        <v>0</v>
      </c>
      <c r="E669" s="84" t="s">
        <v>1941</v>
      </c>
      <c r="F669" s="86" t="s">
        <v>3622</v>
      </c>
      <c r="G669" s="87" t="s">
        <v>158</v>
      </c>
      <c r="H669" s="94"/>
      <c r="I669" s="84"/>
      <c r="J669" s="88" t="s">
        <v>1938</v>
      </c>
      <c r="K669" s="84" t="s">
        <v>1939</v>
      </c>
      <c r="L669" s="84" t="s">
        <v>1942</v>
      </c>
      <c r="M669" s="85" t="s">
        <v>1936</v>
      </c>
      <c r="N669" s="85"/>
      <c r="O669" s="88"/>
      <c r="P669" s="89" t="s">
        <v>3631</v>
      </c>
      <c r="Q669" s="90">
        <v>137.94000000000003</v>
      </c>
      <c r="R669" s="91">
        <f t="shared" si="96"/>
        <v>0</v>
      </c>
      <c r="S669" s="90">
        <f t="shared" si="97"/>
        <v>0</v>
      </c>
      <c r="T669" s="149"/>
      <c r="U669" s="150"/>
      <c r="V669" s="150"/>
      <c r="W669" s="150"/>
      <c r="X669" s="150"/>
      <c r="Y669" s="150"/>
      <c r="Z669" s="150"/>
      <c r="AA669" s="150"/>
      <c r="AB669" s="150"/>
      <c r="AC669" s="150"/>
      <c r="AD669" s="150"/>
      <c r="AE669" s="150"/>
      <c r="AF669" s="150"/>
      <c r="AG669" s="150"/>
      <c r="AH669" s="150"/>
      <c r="AI669" s="150"/>
      <c r="AJ669" s="150"/>
      <c r="AK669" s="150"/>
      <c r="AL669" s="150"/>
      <c r="AM669" s="150"/>
      <c r="AN669" s="150"/>
      <c r="AO669" s="150"/>
      <c r="AP669" s="150"/>
      <c r="AQ669" s="150"/>
      <c r="AR669" s="150"/>
      <c r="AS669" s="150"/>
      <c r="AT669" s="150"/>
      <c r="AU669" s="150"/>
      <c r="AV669" s="150"/>
      <c r="AW669" s="150"/>
      <c r="AX669" s="150"/>
      <c r="AY669" s="150"/>
      <c r="AZ669" s="150"/>
      <c r="BA669" s="150"/>
      <c r="BB669" s="150"/>
      <c r="BC669" s="150"/>
      <c r="BD669" s="150"/>
      <c r="BE669" s="150"/>
      <c r="BF669" s="150"/>
      <c r="BG669" s="150"/>
      <c r="BH669" s="150"/>
      <c r="BI669" s="150"/>
      <c r="BJ669" s="150"/>
      <c r="BK669" s="150"/>
      <c r="BL669" s="150"/>
      <c r="BM669" s="150"/>
      <c r="BN669" s="150"/>
      <c r="BO669" s="150"/>
      <c r="BP669" s="150"/>
      <c r="BQ669" s="150"/>
      <c r="BR669" s="150"/>
      <c r="BS669" s="150"/>
      <c r="BT669" s="150"/>
      <c r="BU669" s="150"/>
      <c r="BV669" s="150"/>
      <c r="BW669" s="150"/>
      <c r="BX669" s="150"/>
      <c r="BY669" s="150"/>
      <c r="BZ669" s="150"/>
      <c r="CA669" s="150"/>
      <c r="CB669" s="150"/>
      <c r="CC669" s="150"/>
      <c r="CD669" s="150"/>
      <c r="CE669" s="150"/>
      <c r="CF669" s="150"/>
      <c r="CG669" s="150"/>
      <c r="CH669" s="150"/>
      <c r="CI669" s="150"/>
      <c r="CJ669" s="150"/>
      <c r="CK669" s="150"/>
      <c r="CL669" s="150"/>
    </row>
    <row r="670" spans="1:90" ht="68.25" hidden="1" customHeight="1">
      <c r="A670" s="84"/>
      <c r="B670" s="85"/>
      <c r="C670" s="85" t="s">
        <v>3083</v>
      </c>
      <c r="D670" s="85" t="s">
        <v>3084</v>
      </c>
      <c r="E670" s="84" t="s">
        <v>1943</v>
      </c>
      <c r="F670" s="86" t="s">
        <v>3623</v>
      </c>
      <c r="G670" s="87" t="s">
        <v>158</v>
      </c>
      <c r="H670" s="94"/>
      <c r="I670" s="84"/>
      <c r="J670" s="88" t="s">
        <v>1938</v>
      </c>
      <c r="K670" s="84" t="s">
        <v>1939</v>
      </c>
      <c r="L670" s="84" t="s">
        <v>1944</v>
      </c>
      <c r="M670" s="85" t="s">
        <v>1936</v>
      </c>
      <c r="N670" s="85"/>
      <c r="O670" s="88"/>
      <c r="P670" s="89" t="s">
        <v>3631</v>
      </c>
      <c r="Q670" s="90">
        <v>137.94000000000003</v>
      </c>
      <c r="R670" s="91">
        <f t="shared" si="96"/>
        <v>0</v>
      </c>
      <c r="S670" s="90">
        <f t="shared" si="97"/>
        <v>0</v>
      </c>
      <c r="T670" s="149"/>
      <c r="U670" s="150"/>
      <c r="V670" s="150"/>
      <c r="W670" s="150"/>
      <c r="X670" s="150"/>
      <c r="Y670" s="150"/>
      <c r="Z670" s="150"/>
      <c r="AA670" s="150"/>
      <c r="AB670" s="150"/>
      <c r="AC670" s="150"/>
      <c r="AD670" s="150"/>
      <c r="AE670" s="150"/>
      <c r="AF670" s="150"/>
      <c r="AG670" s="150"/>
      <c r="AH670" s="150"/>
      <c r="AI670" s="150"/>
      <c r="AJ670" s="150"/>
      <c r="AK670" s="150"/>
      <c r="AL670" s="150"/>
      <c r="AM670" s="150"/>
      <c r="AN670" s="150"/>
      <c r="AO670" s="150"/>
      <c r="AP670" s="150"/>
      <c r="AQ670" s="150"/>
      <c r="AR670" s="150"/>
      <c r="AS670" s="150"/>
      <c r="AT670" s="150"/>
      <c r="AU670" s="150"/>
      <c r="AV670" s="150"/>
      <c r="AW670" s="150"/>
      <c r="AX670" s="150"/>
      <c r="AY670" s="150"/>
      <c r="AZ670" s="150"/>
      <c r="BA670" s="150"/>
      <c r="BB670" s="150"/>
      <c r="BC670" s="150"/>
      <c r="BD670" s="150"/>
      <c r="BE670" s="150"/>
      <c r="BF670" s="150"/>
      <c r="BG670" s="150"/>
      <c r="BH670" s="150"/>
      <c r="BI670" s="150"/>
      <c r="BJ670" s="150"/>
      <c r="BK670" s="150"/>
      <c r="BL670" s="150"/>
      <c r="BM670" s="150"/>
      <c r="BN670" s="150"/>
      <c r="BO670" s="150"/>
      <c r="BP670" s="150"/>
      <c r="BQ670" s="150"/>
      <c r="BR670" s="150"/>
      <c r="BS670" s="150"/>
      <c r="BT670" s="150"/>
      <c r="BU670" s="150"/>
      <c r="BV670" s="150"/>
      <c r="BW670" s="150"/>
      <c r="BX670" s="150"/>
      <c r="BY670" s="150"/>
      <c r="BZ670" s="150"/>
      <c r="CA670" s="150"/>
      <c r="CB670" s="150"/>
      <c r="CC670" s="150"/>
      <c r="CD670" s="150"/>
      <c r="CE670" s="150"/>
      <c r="CF670" s="150"/>
      <c r="CG670" s="150"/>
      <c r="CH670" s="150"/>
      <c r="CI670" s="150"/>
      <c r="CJ670" s="150"/>
      <c r="CK670" s="150"/>
      <c r="CL670" s="150"/>
    </row>
    <row r="671" spans="1:90" ht="68.25" hidden="1" customHeight="1">
      <c r="A671" s="84"/>
      <c r="B671" s="85"/>
      <c r="C671" s="85" t="s">
        <v>3085</v>
      </c>
      <c r="D671" s="85" t="s">
        <v>3086</v>
      </c>
      <c r="E671" s="84" t="s">
        <v>1945</v>
      </c>
      <c r="F671" s="86" t="s">
        <v>3624</v>
      </c>
      <c r="G671" s="87" t="s">
        <v>158</v>
      </c>
      <c r="H671" s="94"/>
      <c r="I671" s="84"/>
      <c r="J671" s="88" t="s">
        <v>1938</v>
      </c>
      <c r="K671" s="84" t="s">
        <v>1946</v>
      </c>
      <c r="L671" s="84" t="s">
        <v>1947</v>
      </c>
      <c r="M671" s="85" t="s">
        <v>1936</v>
      </c>
      <c r="N671" s="85"/>
      <c r="O671" s="88"/>
      <c r="P671" s="89" t="s">
        <v>3631</v>
      </c>
      <c r="Q671" s="90">
        <v>137.94000000000003</v>
      </c>
      <c r="R671" s="91">
        <f t="shared" si="96"/>
        <v>0</v>
      </c>
      <c r="S671" s="90">
        <f t="shared" si="97"/>
        <v>0</v>
      </c>
      <c r="T671" s="149"/>
      <c r="U671" s="150"/>
      <c r="V671" s="150"/>
      <c r="W671" s="150"/>
      <c r="X671" s="150"/>
      <c r="Y671" s="150"/>
      <c r="Z671" s="150"/>
      <c r="AA671" s="150"/>
      <c r="AB671" s="150"/>
      <c r="AC671" s="150"/>
      <c r="AD671" s="150"/>
      <c r="AE671" s="150"/>
      <c r="AF671" s="150"/>
      <c r="AG671" s="150"/>
      <c r="AH671" s="150"/>
      <c r="AI671" s="150"/>
      <c r="AJ671" s="150"/>
      <c r="AK671" s="150"/>
      <c r="AL671" s="150"/>
      <c r="AM671" s="150"/>
      <c r="AN671" s="150"/>
      <c r="AO671" s="150"/>
      <c r="AP671" s="150"/>
      <c r="AQ671" s="150"/>
      <c r="AR671" s="150"/>
      <c r="AS671" s="150"/>
      <c r="AT671" s="150"/>
      <c r="AU671" s="150"/>
      <c r="AV671" s="150"/>
      <c r="AW671" s="150"/>
      <c r="AX671" s="150"/>
      <c r="AY671" s="150"/>
      <c r="AZ671" s="150"/>
      <c r="BA671" s="150"/>
      <c r="BB671" s="150"/>
      <c r="BC671" s="150"/>
      <c r="BD671" s="150"/>
      <c r="BE671" s="150"/>
      <c r="BF671" s="150"/>
      <c r="BG671" s="150"/>
      <c r="BH671" s="150"/>
      <c r="BI671" s="150"/>
      <c r="BJ671" s="150"/>
      <c r="BK671" s="150"/>
      <c r="BL671" s="150"/>
      <c r="BM671" s="150"/>
      <c r="BN671" s="150"/>
      <c r="BO671" s="150"/>
      <c r="BP671" s="150"/>
      <c r="BQ671" s="150"/>
      <c r="BR671" s="150"/>
      <c r="BS671" s="150"/>
      <c r="BT671" s="150"/>
      <c r="BU671" s="150"/>
      <c r="BV671" s="150"/>
      <c r="BW671" s="150"/>
      <c r="BX671" s="150"/>
      <c r="BY671" s="150"/>
      <c r="BZ671" s="150"/>
      <c r="CA671" s="150"/>
      <c r="CB671" s="150"/>
      <c r="CC671" s="150"/>
      <c r="CD671" s="150"/>
      <c r="CE671" s="150"/>
      <c r="CF671" s="150"/>
      <c r="CG671" s="150"/>
      <c r="CH671" s="150"/>
      <c r="CI671" s="150"/>
      <c r="CJ671" s="150"/>
      <c r="CK671" s="150"/>
      <c r="CL671" s="150"/>
    </row>
    <row r="672" spans="1:90" ht="68.25" hidden="1" customHeight="1">
      <c r="A672" s="84"/>
      <c r="B672" s="85"/>
      <c r="C672" s="85" t="s">
        <v>3087</v>
      </c>
      <c r="D672" s="85">
        <v>0</v>
      </c>
      <c r="E672" s="84" t="s">
        <v>1948</v>
      </c>
      <c r="F672" s="86" t="s">
        <v>3625</v>
      </c>
      <c r="G672" s="87" t="s">
        <v>158</v>
      </c>
      <c r="H672" s="94"/>
      <c r="I672" s="84"/>
      <c r="J672" s="88" t="s">
        <v>1938</v>
      </c>
      <c r="K672" s="84" t="s">
        <v>1949</v>
      </c>
      <c r="L672" s="84" t="s">
        <v>1950</v>
      </c>
      <c r="M672" s="85" t="s">
        <v>1936</v>
      </c>
      <c r="N672" s="85"/>
      <c r="O672" s="88"/>
      <c r="P672" s="89" t="s">
        <v>3631</v>
      </c>
      <c r="Q672" s="90">
        <v>137.94000000000003</v>
      </c>
      <c r="R672" s="91">
        <f t="shared" si="96"/>
        <v>0</v>
      </c>
      <c r="S672" s="90">
        <f t="shared" si="97"/>
        <v>0</v>
      </c>
      <c r="T672" s="149"/>
      <c r="U672" s="150"/>
      <c r="V672" s="150"/>
      <c r="W672" s="150"/>
      <c r="X672" s="150"/>
      <c r="Y672" s="150"/>
      <c r="Z672" s="150"/>
      <c r="AA672" s="150"/>
      <c r="AB672" s="150"/>
      <c r="AC672" s="150"/>
      <c r="AD672" s="150"/>
      <c r="AE672" s="150"/>
      <c r="AF672" s="150"/>
      <c r="AG672" s="150"/>
      <c r="AH672" s="150"/>
      <c r="AI672" s="150"/>
      <c r="AJ672" s="150"/>
      <c r="AK672" s="150"/>
      <c r="AL672" s="150"/>
      <c r="AM672" s="150"/>
      <c r="AN672" s="150"/>
      <c r="AO672" s="150"/>
      <c r="AP672" s="150"/>
      <c r="AQ672" s="150"/>
      <c r="AR672" s="150"/>
      <c r="AS672" s="150"/>
      <c r="AT672" s="150"/>
      <c r="AU672" s="150"/>
      <c r="AV672" s="150"/>
      <c r="AW672" s="150"/>
      <c r="AX672" s="150"/>
      <c r="AY672" s="150"/>
      <c r="AZ672" s="150"/>
      <c r="BA672" s="150"/>
      <c r="BB672" s="150"/>
      <c r="BC672" s="150"/>
      <c r="BD672" s="150"/>
      <c r="BE672" s="150"/>
      <c r="BF672" s="150"/>
      <c r="BG672" s="150"/>
      <c r="BH672" s="150"/>
      <c r="BI672" s="150"/>
      <c r="BJ672" s="150"/>
      <c r="BK672" s="150"/>
      <c r="BL672" s="150"/>
      <c r="BM672" s="150"/>
      <c r="BN672" s="150"/>
      <c r="BO672" s="150"/>
      <c r="BP672" s="150"/>
      <c r="BQ672" s="150"/>
      <c r="BR672" s="150"/>
      <c r="BS672" s="150"/>
      <c r="BT672" s="150"/>
      <c r="BU672" s="150"/>
      <c r="BV672" s="150"/>
      <c r="BW672" s="150"/>
      <c r="BX672" s="150"/>
      <c r="BY672" s="150"/>
      <c r="BZ672" s="150"/>
      <c r="CA672" s="150"/>
      <c r="CB672" s="150"/>
      <c r="CC672" s="150"/>
      <c r="CD672" s="150"/>
      <c r="CE672" s="150"/>
      <c r="CF672" s="150"/>
      <c r="CG672" s="150"/>
      <c r="CH672" s="150"/>
      <c r="CI672" s="150"/>
      <c r="CJ672" s="150"/>
      <c r="CK672" s="150"/>
      <c r="CL672" s="150"/>
    </row>
    <row r="673" spans="1:90" ht="68.25" hidden="1" customHeight="1">
      <c r="A673" s="84"/>
      <c r="B673" s="85"/>
      <c r="C673" s="85" t="s">
        <v>3088</v>
      </c>
      <c r="D673" s="85" t="s">
        <v>3089</v>
      </c>
      <c r="E673" s="84" t="s">
        <v>1951</v>
      </c>
      <c r="F673" s="86" t="s">
        <v>3626</v>
      </c>
      <c r="G673" s="87" t="s">
        <v>158</v>
      </c>
      <c r="H673" s="94"/>
      <c r="I673" s="84"/>
      <c r="J673" s="88" t="s">
        <v>1938</v>
      </c>
      <c r="K673" s="84" t="s">
        <v>1946</v>
      </c>
      <c r="L673" s="84" t="s">
        <v>1952</v>
      </c>
      <c r="M673" s="85" t="s">
        <v>1936</v>
      </c>
      <c r="N673" s="85"/>
      <c r="O673" s="88"/>
      <c r="P673" s="89" t="s">
        <v>3635</v>
      </c>
      <c r="Q673" s="90">
        <v>137.94000000000003</v>
      </c>
      <c r="R673" s="91">
        <f t="shared" si="96"/>
        <v>0</v>
      </c>
      <c r="S673" s="90">
        <f t="shared" si="97"/>
        <v>0</v>
      </c>
      <c r="T673" s="149"/>
      <c r="U673" s="150"/>
      <c r="V673" s="150"/>
      <c r="W673" s="150"/>
      <c r="X673" s="150"/>
      <c r="Y673" s="150"/>
      <c r="Z673" s="150"/>
      <c r="AA673" s="150"/>
      <c r="AB673" s="150"/>
      <c r="AC673" s="150"/>
      <c r="AD673" s="150"/>
      <c r="AE673" s="150"/>
      <c r="AF673" s="150"/>
      <c r="AG673" s="150"/>
      <c r="AH673" s="150"/>
      <c r="AI673" s="150"/>
      <c r="AJ673" s="150"/>
      <c r="AK673" s="150"/>
      <c r="AL673" s="150"/>
      <c r="AM673" s="150"/>
      <c r="AN673" s="150"/>
      <c r="AO673" s="150"/>
      <c r="AP673" s="150"/>
      <c r="AQ673" s="150"/>
      <c r="AR673" s="150"/>
      <c r="AS673" s="150"/>
      <c r="AT673" s="150"/>
      <c r="AU673" s="150"/>
      <c r="AV673" s="150"/>
      <c r="AW673" s="150"/>
      <c r="AX673" s="150"/>
      <c r="AY673" s="150"/>
      <c r="AZ673" s="150"/>
      <c r="BA673" s="150"/>
      <c r="BB673" s="150"/>
      <c r="BC673" s="150"/>
      <c r="BD673" s="150"/>
      <c r="BE673" s="150"/>
      <c r="BF673" s="150"/>
      <c r="BG673" s="150"/>
      <c r="BH673" s="150"/>
      <c r="BI673" s="150"/>
      <c r="BJ673" s="150"/>
      <c r="BK673" s="150"/>
      <c r="BL673" s="150"/>
      <c r="BM673" s="150"/>
      <c r="BN673" s="150"/>
      <c r="BO673" s="150"/>
      <c r="BP673" s="150"/>
      <c r="BQ673" s="150"/>
      <c r="BR673" s="150"/>
      <c r="BS673" s="150"/>
      <c r="BT673" s="150"/>
      <c r="BU673" s="150"/>
      <c r="BV673" s="150"/>
      <c r="BW673" s="150"/>
      <c r="BX673" s="150"/>
      <c r="BY673" s="150"/>
      <c r="BZ673" s="150"/>
      <c r="CA673" s="150"/>
      <c r="CB673" s="150"/>
      <c r="CC673" s="150"/>
      <c r="CD673" s="150"/>
      <c r="CE673" s="150"/>
      <c r="CF673" s="150"/>
      <c r="CG673" s="150"/>
      <c r="CH673" s="150"/>
      <c r="CI673" s="150"/>
      <c r="CJ673" s="150"/>
      <c r="CK673" s="150"/>
      <c r="CL673" s="150"/>
    </row>
    <row r="674" spans="1:90" ht="68.25" hidden="1" customHeight="1">
      <c r="A674" s="84"/>
      <c r="B674" s="85"/>
      <c r="C674" s="85" t="s">
        <v>3090</v>
      </c>
      <c r="D674" s="85" t="s">
        <v>3091</v>
      </c>
      <c r="E674" s="84" t="s">
        <v>1953</v>
      </c>
      <c r="F674" s="86" t="s">
        <v>3627</v>
      </c>
      <c r="G674" s="87" t="s">
        <v>158</v>
      </c>
      <c r="H674" s="94"/>
      <c r="I674" s="84"/>
      <c r="J674" s="88" t="s">
        <v>1938</v>
      </c>
      <c r="K674" s="84" t="s">
        <v>1946</v>
      </c>
      <c r="L674" s="84" t="s">
        <v>1954</v>
      </c>
      <c r="M674" s="85" t="s">
        <v>1936</v>
      </c>
      <c r="N674" s="85"/>
      <c r="O674" s="88"/>
      <c r="P674" s="89" t="s">
        <v>3635</v>
      </c>
      <c r="Q674" s="90">
        <v>137.94000000000003</v>
      </c>
      <c r="R674" s="91">
        <f t="shared" si="96"/>
        <v>0</v>
      </c>
      <c r="S674" s="90">
        <f t="shared" si="97"/>
        <v>0</v>
      </c>
      <c r="T674" s="149"/>
      <c r="U674" s="150"/>
      <c r="V674" s="150"/>
      <c r="W674" s="150"/>
      <c r="X674" s="150"/>
      <c r="Y674" s="150"/>
      <c r="Z674" s="150"/>
      <c r="AA674" s="150"/>
      <c r="AB674" s="150"/>
      <c r="AC674" s="150"/>
      <c r="AD674" s="150"/>
      <c r="AE674" s="150"/>
      <c r="AF674" s="150"/>
      <c r="AG674" s="150"/>
      <c r="AH674" s="150"/>
      <c r="AI674" s="150"/>
      <c r="AJ674" s="150"/>
      <c r="AK674" s="150"/>
      <c r="AL674" s="150"/>
      <c r="AM674" s="150"/>
      <c r="AN674" s="150"/>
      <c r="AO674" s="150"/>
      <c r="AP674" s="150"/>
      <c r="AQ674" s="150"/>
      <c r="AR674" s="150"/>
      <c r="AS674" s="150"/>
      <c r="AT674" s="150"/>
      <c r="AU674" s="150"/>
      <c r="AV674" s="150"/>
      <c r="AW674" s="150"/>
      <c r="AX674" s="150"/>
      <c r="AY674" s="150"/>
      <c r="AZ674" s="150"/>
      <c r="BA674" s="150"/>
      <c r="BB674" s="150"/>
      <c r="BC674" s="150"/>
      <c r="BD674" s="150"/>
      <c r="BE674" s="150"/>
      <c r="BF674" s="150"/>
      <c r="BG674" s="150"/>
      <c r="BH674" s="150"/>
      <c r="BI674" s="150"/>
      <c r="BJ674" s="150"/>
      <c r="BK674" s="150"/>
      <c r="BL674" s="150"/>
      <c r="BM674" s="150"/>
      <c r="BN674" s="150"/>
      <c r="BO674" s="150"/>
      <c r="BP674" s="150"/>
      <c r="BQ674" s="150"/>
      <c r="BR674" s="150"/>
      <c r="BS674" s="150"/>
      <c r="BT674" s="150"/>
      <c r="BU674" s="150"/>
      <c r="BV674" s="150"/>
      <c r="BW674" s="150"/>
      <c r="BX674" s="150"/>
      <c r="BY674" s="150"/>
      <c r="BZ674" s="150"/>
      <c r="CA674" s="150"/>
      <c r="CB674" s="150"/>
      <c r="CC674" s="150"/>
      <c r="CD674" s="150"/>
      <c r="CE674" s="150"/>
      <c r="CF674" s="150"/>
      <c r="CG674" s="150"/>
      <c r="CH674" s="150"/>
      <c r="CI674" s="150"/>
      <c r="CJ674" s="150"/>
      <c r="CK674" s="150"/>
      <c r="CL674" s="150"/>
    </row>
    <row r="675" spans="1:90" s="144" customFormat="1" hidden="1">
      <c r="A675" s="105" t="s">
        <v>1955</v>
      </c>
      <c r="B675" s="106"/>
      <c r="C675" s="106"/>
      <c r="D675" s="106"/>
      <c r="E675" s="106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  <c r="S675" s="70"/>
      <c r="T675" s="146"/>
      <c r="U675" s="143"/>
      <c r="V675" s="143"/>
      <c r="W675" s="143"/>
      <c r="X675" s="143"/>
      <c r="Y675" s="143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43"/>
      <c r="AJ675" s="143"/>
      <c r="AK675" s="143"/>
      <c r="AL675" s="143"/>
      <c r="AM675" s="143"/>
      <c r="AN675" s="143"/>
      <c r="AO675" s="143"/>
      <c r="AP675" s="143"/>
      <c r="AQ675" s="143"/>
      <c r="AR675" s="143"/>
      <c r="AS675" s="143"/>
      <c r="AT675" s="143"/>
      <c r="AU675" s="143"/>
      <c r="AV675" s="143"/>
      <c r="AW675" s="143"/>
      <c r="AX675" s="143"/>
      <c r="AY675" s="143"/>
      <c r="AZ675" s="143"/>
      <c r="BA675" s="143"/>
      <c r="BB675" s="143"/>
      <c r="BC675" s="143"/>
      <c r="BD675" s="143"/>
      <c r="BE675" s="143"/>
      <c r="BF675" s="143"/>
      <c r="BG675" s="143"/>
      <c r="BH675" s="143"/>
      <c r="BI675" s="143"/>
      <c r="BJ675" s="143"/>
      <c r="BK675" s="143"/>
      <c r="BL675" s="143"/>
      <c r="BM675" s="143"/>
      <c r="BN675" s="143"/>
      <c r="BO675" s="143"/>
      <c r="BP675" s="143"/>
      <c r="BQ675" s="143"/>
      <c r="BR675" s="143"/>
      <c r="BS675" s="143"/>
      <c r="BT675" s="143"/>
      <c r="BU675" s="143"/>
      <c r="BV675" s="143"/>
      <c r="BW675" s="143"/>
      <c r="BX675" s="143"/>
      <c r="BY675" s="143"/>
      <c r="BZ675" s="143"/>
      <c r="CA675" s="143"/>
      <c r="CB675" s="143"/>
      <c r="CC675" s="143"/>
      <c r="CD675" s="143"/>
      <c r="CE675" s="143"/>
      <c r="CF675" s="143"/>
      <c r="CG675" s="143"/>
      <c r="CH675" s="143"/>
      <c r="CI675" s="143"/>
      <c r="CJ675" s="143"/>
      <c r="CK675" s="143"/>
      <c r="CL675" s="143"/>
    </row>
    <row r="676" spans="1:90" ht="69" hidden="1" customHeight="1">
      <c r="A676" s="84" t="s">
        <v>1956</v>
      </c>
      <c r="B676" s="85"/>
      <c r="C676" s="85" t="s">
        <v>3092</v>
      </c>
      <c r="D676" s="85" t="s">
        <v>3093</v>
      </c>
      <c r="E676" s="84" t="s">
        <v>1957</v>
      </c>
      <c r="F676" s="86" t="s">
        <v>3628</v>
      </c>
      <c r="G676" s="87" t="s">
        <v>158</v>
      </c>
      <c r="H676" s="94"/>
      <c r="I676" s="84" t="s">
        <v>1958</v>
      </c>
      <c r="J676" s="88" t="s">
        <v>1367</v>
      </c>
      <c r="K676" s="84" t="s">
        <v>1959</v>
      </c>
      <c r="L676" s="84" t="s">
        <v>1960</v>
      </c>
      <c r="M676" s="85" t="s">
        <v>1961</v>
      </c>
      <c r="N676" s="85"/>
      <c r="O676" s="88"/>
      <c r="P676" s="89" t="s">
        <v>3635</v>
      </c>
      <c r="Q676" s="90">
        <v>393.91000000000008</v>
      </c>
      <c r="R676" s="91">
        <f t="shared" ref="R676:R677" si="98">SUM(U676:CL676)</f>
        <v>0</v>
      </c>
      <c r="S676" s="90">
        <f t="shared" ref="S676:S677" si="99">Q676*R676</f>
        <v>0</v>
      </c>
      <c r="T676" s="149"/>
      <c r="U676" s="150"/>
      <c r="V676" s="150"/>
      <c r="W676" s="150"/>
      <c r="X676" s="150"/>
      <c r="Y676" s="150"/>
      <c r="Z676" s="150"/>
      <c r="AA676" s="150"/>
      <c r="AB676" s="150"/>
      <c r="AC676" s="150"/>
      <c r="AD676" s="150"/>
      <c r="AE676" s="150"/>
      <c r="AF676" s="150"/>
      <c r="AG676" s="150"/>
      <c r="AH676" s="150"/>
      <c r="AI676" s="150"/>
      <c r="AJ676" s="150"/>
      <c r="AK676" s="150"/>
      <c r="AL676" s="150"/>
      <c r="AM676" s="150"/>
      <c r="AN676" s="150"/>
      <c r="AO676" s="150"/>
      <c r="AP676" s="150"/>
      <c r="AQ676" s="150"/>
      <c r="AR676" s="150"/>
      <c r="AS676" s="150"/>
      <c r="AT676" s="150"/>
      <c r="AU676" s="150"/>
      <c r="AV676" s="150"/>
      <c r="AW676" s="150"/>
      <c r="AX676" s="150"/>
      <c r="AY676" s="150"/>
      <c r="AZ676" s="150"/>
      <c r="BA676" s="150"/>
      <c r="BB676" s="150"/>
      <c r="BC676" s="150"/>
      <c r="BD676" s="150"/>
      <c r="BE676" s="150"/>
      <c r="BF676" s="150"/>
      <c r="BG676" s="150"/>
      <c r="BH676" s="150"/>
      <c r="BI676" s="150"/>
      <c r="BJ676" s="150"/>
      <c r="BK676" s="150"/>
      <c r="BL676" s="150"/>
      <c r="BM676" s="150"/>
      <c r="BN676" s="150"/>
      <c r="BO676" s="150"/>
      <c r="BP676" s="150"/>
      <c r="BQ676" s="150"/>
      <c r="BR676" s="150"/>
      <c r="BS676" s="150"/>
      <c r="BT676" s="150"/>
      <c r="BU676" s="150"/>
      <c r="BV676" s="150"/>
      <c r="BW676" s="150"/>
      <c r="BX676" s="150"/>
      <c r="BY676" s="150"/>
      <c r="BZ676" s="150"/>
      <c r="CA676" s="150"/>
      <c r="CB676" s="150"/>
      <c r="CC676" s="150"/>
      <c r="CD676" s="150"/>
      <c r="CE676" s="150"/>
      <c r="CF676" s="150"/>
      <c r="CG676" s="150"/>
      <c r="CH676" s="150"/>
      <c r="CI676" s="150"/>
      <c r="CJ676" s="150"/>
      <c r="CK676" s="150"/>
      <c r="CL676" s="150"/>
    </row>
    <row r="677" spans="1:90" ht="69" hidden="1" customHeight="1">
      <c r="A677" s="84" t="s">
        <v>1962</v>
      </c>
      <c r="B677" s="85"/>
      <c r="C677" s="85" t="s">
        <v>3094</v>
      </c>
      <c r="D677" s="85" t="s">
        <v>3095</v>
      </c>
      <c r="E677" s="84" t="s">
        <v>1963</v>
      </c>
      <c r="F677" s="86" t="s">
        <v>3629</v>
      </c>
      <c r="G677" s="87" t="s">
        <v>158</v>
      </c>
      <c r="H677" s="94"/>
      <c r="I677" s="84" t="s">
        <v>1958</v>
      </c>
      <c r="J677" s="88" t="s">
        <v>1938</v>
      </c>
      <c r="K677" s="84" t="s">
        <v>1959</v>
      </c>
      <c r="L677" s="84" t="s">
        <v>1964</v>
      </c>
      <c r="M677" s="85" t="s">
        <v>1961</v>
      </c>
      <c r="N677" s="85"/>
      <c r="O677" s="88"/>
      <c r="P677" s="89" t="s">
        <v>3631</v>
      </c>
      <c r="Q677" s="90">
        <v>393.91000000000008</v>
      </c>
      <c r="R677" s="91">
        <f t="shared" si="98"/>
        <v>0</v>
      </c>
      <c r="S677" s="90">
        <f t="shared" si="99"/>
        <v>0</v>
      </c>
      <c r="T677" s="149"/>
      <c r="U677" s="150"/>
      <c r="V677" s="150"/>
      <c r="W677" s="150"/>
      <c r="X677" s="150"/>
      <c r="Y677" s="150"/>
      <c r="Z677" s="150"/>
      <c r="AA677" s="150"/>
      <c r="AB677" s="150"/>
      <c r="AC677" s="150"/>
      <c r="AD677" s="150"/>
      <c r="AE677" s="150"/>
      <c r="AF677" s="150"/>
      <c r="AG677" s="150"/>
      <c r="AH677" s="150"/>
      <c r="AI677" s="150"/>
      <c r="AJ677" s="150"/>
      <c r="AK677" s="150"/>
      <c r="AL677" s="150"/>
      <c r="AM677" s="150"/>
      <c r="AN677" s="150"/>
      <c r="AO677" s="150"/>
      <c r="AP677" s="150"/>
      <c r="AQ677" s="150"/>
      <c r="AR677" s="150"/>
      <c r="AS677" s="150"/>
      <c r="AT677" s="150"/>
      <c r="AU677" s="150"/>
      <c r="AV677" s="150"/>
      <c r="AW677" s="150"/>
      <c r="AX677" s="150"/>
      <c r="AY677" s="150"/>
      <c r="AZ677" s="150"/>
      <c r="BA677" s="150"/>
      <c r="BB677" s="150"/>
      <c r="BC677" s="150"/>
      <c r="BD677" s="150"/>
      <c r="BE677" s="150"/>
      <c r="BF677" s="150"/>
      <c r="BG677" s="150"/>
      <c r="BH677" s="150"/>
      <c r="BI677" s="150"/>
      <c r="BJ677" s="150"/>
      <c r="BK677" s="150"/>
      <c r="BL677" s="150"/>
      <c r="BM677" s="150"/>
      <c r="BN677" s="150"/>
      <c r="BO677" s="150"/>
      <c r="BP677" s="150"/>
      <c r="BQ677" s="150"/>
      <c r="BR677" s="150"/>
      <c r="BS677" s="150"/>
      <c r="BT677" s="150"/>
      <c r="BU677" s="150"/>
      <c r="BV677" s="150"/>
      <c r="BW677" s="150"/>
      <c r="BX677" s="150"/>
      <c r="BY677" s="150"/>
      <c r="BZ677" s="150"/>
      <c r="CA677" s="150"/>
      <c r="CB677" s="150"/>
      <c r="CC677" s="150"/>
      <c r="CD677" s="150"/>
      <c r="CE677" s="150"/>
      <c r="CF677" s="150"/>
      <c r="CG677" s="150"/>
      <c r="CH677" s="150"/>
      <c r="CI677" s="150"/>
      <c r="CJ677" s="150"/>
      <c r="CK677" s="150"/>
      <c r="CL677" s="150"/>
    </row>
    <row r="678" spans="1:90" s="144" customFormat="1" hidden="1">
      <c r="A678" s="55" t="s">
        <v>1965</v>
      </c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63"/>
      <c r="T678" s="145"/>
      <c r="U678" s="143"/>
      <c r="V678" s="143"/>
      <c r="W678" s="143"/>
      <c r="X678" s="143"/>
      <c r="Y678" s="143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43"/>
      <c r="AJ678" s="143"/>
      <c r="AK678" s="143"/>
      <c r="AL678" s="143"/>
      <c r="AM678" s="143"/>
      <c r="AN678" s="143"/>
      <c r="AO678" s="143"/>
      <c r="AP678" s="143"/>
      <c r="AQ678" s="143"/>
      <c r="AR678" s="143"/>
      <c r="AS678" s="143"/>
      <c r="AT678" s="143"/>
      <c r="AU678" s="143"/>
      <c r="AV678" s="143"/>
      <c r="AW678" s="143"/>
      <c r="AX678" s="143"/>
      <c r="AY678" s="143"/>
      <c r="AZ678" s="143"/>
      <c r="BA678" s="143"/>
      <c r="BB678" s="143"/>
      <c r="BC678" s="143"/>
      <c r="BD678" s="143"/>
      <c r="BE678" s="143"/>
      <c r="BF678" s="143"/>
      <c r="BG678" s="143"/>
      <c r="BH678" s="143"/>
      <c r="BI678" s="143"/>
      <c r="BJ678" s="143"/>
      <c r="BK678" s="143"/>
      <c r="BL678" s="143"/>
      <c r="BM678" s="143"/>
      <c r="BN678" s="143"/>
      <c r="BO678" s="143"/>
      <c r="BP678" s="143"/>
      <c r="BQ678" s="143"/>
      <c r="BR678" s="143"/>
      <c r="BS678" s="143"/>
      <c r="BT678" s="143"/>
      <c r="BU678" s="143"/>
      <c r="BV678" s="143"/>
      <c r="BW678" s="143"/>
      <c r="BX678" s="143"/>
      <c r="BY678" s="143"/>
      <c r="BZ678" s="143"/>
      <c r="CA678" s="143"/>
      <c r="CB678" s="143"/>
      <c r="CC678" s="143"/>
      <c r="CD678" s="143"/>
      <c r="CE678" s="143"/>
      <c r="CF678" s="143"/>
      <c r="CG678" s="143"/>
      <c r="CH678" s="143"/>
      <c r="CI678" s="143"/>
      <c r="CJ678" s="143"/>
      <c r="CK678" s="143"/>
      <c r="CL678" s="143"/>
    </row>
    <row r="679" spans="1:90" s="144" customFormat="1" hidden="1">
      <c r="A679" s="131" t="s">
        <v>1896</v>
      </c>
      <c r="B679" s="132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3"/>
      <c r="T679" s="174"/>
      <c r="U679" s="143"/>
      <c r="V679" s="143"/>
      <c r="W679" s="143"/>
      <c r="X679" s="143"/>
      <c r="Y679" s="143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43"/>
      <c r="AJ679" s="143"/>
      <c r="AK679" s="143"/>
      <c r="AL679" s="143"/>
      <c r="AM679" s="143"/>
      <c r="AN679" s="143"/>
      <c r="AO679" s="143"/>
      <c r="AP679" s="143"/>
      <c r="AQ679" s="143"/>
      <c r="AR679" s="143"/>
      <c r="AS679" s="143"/>
      <c r="AT679" s="143"/>
      <c r="AU679" s="143"/>
      <c r="AV679" s="143"/>
      <c r="AW679" s="143"/>
      <c r="AX679" s="143"/>
      <c r="AY679" s="143"/>
      <c r="AZ679" s="143"/>
      <c r="BA679" s="143"/>
      <c r="BB679" s="143"/>
      <c r="BC679" s="143"/>
      <c r="BD679" s="143"/>
      <c r="BE679" s="143"/>
      <c r="BF679" s="143"/>
      <c r="BG679" s="143"/>
      <c r="BH679" s="143"/>
      <c r="BI679" s="143"/>
      <c r="BJ679" s="143"/>
      <c r="BK679" s="143"/>
      <c r="BL679" s="143"/>
      <c r="BM679" s="143"/>
      <c r="BN679" s="143"/>
      <c r="BO679" s="143"/>
      <c r="BP679" s="143"/>
      <c r="BQ679" s="143"/>
      <c r="BR679" s="143"/>
      <c r="BS679" s="143"/>
      <c r="BT679" s="143"/>
      <c r="BU679" s="143"/>
      <c r="BV679" s="143"/>
      <c r="BW679" s="143"/>
      <c r="BX679" s="143"/>
      <c r="BY679" s="143"/>
      <c r="BZ679" s="143"/>
      <c r="CA679" s="143"/>
      <c r="CB679" s="143"/>
      <c r="CC679" s="143"/>
      <c r="CD679" s="143"/>
      <c r="CE679" s="143"/>
      <c r="CF679" s="143"/>
      <c r="CG679" s="143"/>
      <c r="CH679" s="143"/>
      <c r="CI679" s="143"/>
      <c r="CJ679" s="143"/>
      <c r="CK679" s="143"/>
      <c r="CL679" s="143"/>
    </row>
    <row r="680" spans="1:90" ht="63.75" hidden="1" customHeight="1">
      <c r="A680" s="84" t="s">
        <v>1966</v>
      </c>
      <c r="B680" s="85"/>
      <c r="C680" s="85" t="s">
        <v>3096</v>
      </c>
      <c r="D680" s="85" t="s">
        <v>3097</v>
      </c>
      <c r="E680" s="94" t="s">
        <v>1967</v>
      </c>
      <c r="F680" s="86" t="s">
        <v>3630</v>
      </c>
      <c r="G680" s="87" t="s">
        <v>158</v>
      </c>
      <c r="H680" s="84"/>
      <c r="I680" s="84" t="s">
        <v>1968</v>
      </c>
      <c r="J680" s="107" t="s">
        <v>1649</v>
      </c>
      <c r="K680" s="84" t="s">
        <v>1969</v>
      </c>
      <c r="L680" s="84" t="s">
        <v>1970</v>
      </c>
      <c r="M680" s="85" t="s">
        <v>1971</v>
      </c>
      <c r="N680" s="85"/>
      <c r="O680" s="88"/>
      <c r="P680" s="89" t="s">
        <v>3631</v>
      </c>
      <c r="Q680" s="90">
        <v>381.92</v>
      </c>
      <c r="R680" s="91">
        <f>SUM(U680:CL680)</f>
        <v>0</v>
      </c>
      <c r="S680" s="90">
        <f>Q680*R680</f>
        <v>0</v>
      </c>
      <c r="T680" s="149"/>
      <c r="U680" s="150"/>
      <c r="V680" s="150"/>
      <c r="W680" s="150"/>
      <c r="X680" s="150"/>
      <c r="Y680" s="150"/>
      <c r="Z680" s="150"/>
      <c r="AA680" s="150"/>
      <c r="AB680" s="150"/>
      <c r="AC680" s="150"/>
      <c r="AD680" s="150"/>
      <c r="AE680" s="150"/>
      <c r="AF680" s="150"/>
      <c r="AG680" s="150"/>
      <c r="AH680" s="150"/>
      <c r="AI680" s="150"/>
      <c r="AJ680" s="150"/>
      <c r="AK680" s="150"/>
      <c r="AL680" s="150"/>
      <c r="AM680" s="150"/>
      <c r="AN680" s="150"/>
      <c r="AO680" s="150"/>
      <c r="AP680" s="150"/>
      <c r="AQ680" s="150"/>
      <c r="AR680" s="150"/>
      <c r="AS680" s="150"/>
      <c r="AT680" s="150"/>
      <c r="AU680" s="150"/>
      <c r="AV680" s="150"/>
      <c r="AW680" s="150"/>
      <c r="AX680" s="150"/>
      <c r="AY680" s="150"/>
      <c r="AZ680" s="150"/>
      <c r="BA680" s="150"/>
      <c r="BB680" s="150"/>
      <c r="BC680" s="150"/>
      <c r="BD680" s="150"/>
      <c r="BE680" s="150"/>
      <c r="BF680" s="150"/>
      <c r="BG680" s="150"/>
      <c r="BH680" s="150"/>
      <c r="BI680" s="150"/>
      <c r="BJ680" s="150"/>
      <c r="BK680" s="150"/>
      <c r="BL680" s="150"/>
      <c r="BM680" s="150"/>
      <c r="BN680" s="150"/>
      <c r="BO680" s="150"/>
      <c r="BP680" s="150"/>
      <c r="BQ680" s="150"/>
      <c r="BR680" s="150"/>
      <c r="BS680" s="150"/>
      <c r="BT680" s="150"/>
      <c r="BU680" s="150"/>
      <c r="BV680" s="150"/>
      <c r="BW680" s="150"/>
      <c r="BX680" s="150"/>
      <c r="BY680" s="150"/>
      <c r="BZ680" s="150"/>
      <c r="CA680" s="150"/>
      <c r="CB680" s="150"/>
      <c r="CC680" s="150"/>
      <c r="CD680" s="150"/>
      <c r="CE680" s="150"/>
      <c r="CF680" s="150"/>
      <c r="CG680" s="150"/>
      <c r="CH680" s="150"/>
      <c r="CI680" s="150"/>
      <c r="CJ680" s="150"/>
      <c r="CK680" s="150"/>
      <c r="CL680" s="150"/>
    </row>
    <row r="681" spans="1:90">
      <c r="A681" s="116"/>
      <c r="B681" s="136"/>
      <c r="C681" s="136"/>
      <c r="D681" s="136"/>
      <c r="E681" s="116"/>
      <c r="F681" s="116"/>
      <c r="G681" s="116"/>
      <c r="H681" s="116"/>
      <c r="I681" s="116"/>
      <c r="J681" s="136"/>
      <c r="K681" s="116"/>
      <c r="L681" s="116"/>
      <c r="M681" s="136"/>
      <c r="N681" s="136"/>
      <c r="O681" s="136"/>
      <c r="P681" s="136"/>
      <c r="Q681" s="137"/>
      <c r="R681" s="137"/>
      <c r="S681" s="137"/>
    </row>
    <row r="682" spans="1:90">
      <c r="A682" s="116"/>
      <c r="B682" s="136"/>
      <c r="C682" s="136"/>
      <c r="D682" s="136"/>
      <c r="E682" s="116"/>
      <c r="F682" s="116"/>
      <c r="G682" s="116"/>
      <c r="H682" s="116"/>
      <c r="I682" s="116"/>
      <c r="J682" s="136"/>
      <c r="K682" s="116"/>
      <c r="L682" s="116"/>
      <c r="M682" s="136"/>
      <c r="N682" s="136"/>
      <c r="O682" s="136"/>
      <c r="P682" s="136"/>
      <c r="Q682" s="137"/>
      <c r="R682" s="137"/>
      <c r="S682" s="137"/>
    </row>
    <row r="683" spans="1:90">
      <c r="I683" s="160" t="s">
        <v>3685</v>
      </c>
    </row>
  </sheetData>
  <sheetProtection password="CF66" sheet="1" objects="1" scenarios="1" formatCells="0" formatColumns="0" formatRows="0" insertColumns="0" sort="0" autoFilter="0"/>
  <autoFilter ref="A3:U680">
    <filterColumn colId="18">
      <filters>
        <filter val="4620,00"/>
        <filter val="5483,28"/>
        <filter val="7638,40"/>
      </filters>
    </filterColumn>
  </autoFilter>
  <customSheetViews>
    <customSheetView guid="{38D791B0-94FC-41B2-9924-7B8C7AAC288C}" scale="70" showAutoFilter="1">
      <selection activeCell="B3" sqref="B3"/>
      <pageMargins left="0.7" right="0.7" top="0.75" bottom="0.75" header="0.3" footer="0.3"/>
      <autoFilter ref="A3:U680"/>
    </customSheetView>
    <customSheetView guid="{23C986B3-BD75-4445-8895-DD63E460DE30}" scale="70" showAutoFilter="1" topLeftCell="A78">
      <selection activeCell="B3" sqref="B3"/>
      <pageMargins left="0.7" right="0.7" top="0.75" bottom="0.75" header="0.3" footer="0.3"/>
      <autoFilter ref="A3:U680"/>
    </customSheetView>
    <customSheetView guid="{4F851019-E095-4958-800A-3708D0E1B0FA}" scale="70" showAutoFilter="1">
      <selection activeCell="B3" sqref="B3"/>
      <pageMargins left="0.7" right="0.7" top="0.75" bottom="0.75" header="0.3" footer="0.3"/>
      <autoFilter ref="A3:U680"/>
    </customSheetView>
    <customSheetView guid="{DA0CD2F2-980C-43F0-8E09-F7815DE7913E}" scale="70" showAutoFilter="1" hiddenColumns="1">
      <selection activeCell="M4" sqref="M4"/>
      <pageMargins left="0.7" right="0.7" top="0.75" bottom="0.75" header="0.3" footer="0.3"/>
      <pageSetup paperSize="9" orientation="portrait" copies="2" r:id="rId1"/>
      <autoFilter ref="A3:U680"/>
    </customSheetView>
  </customSheetViews>
  <mergeCells count="1">
    <mergeCell ref="A1:T1"/>
  </mergeCells>
  <conditionalFormatting sqref="E661 E376 E334:E338 E327:E331 E322 E279:E282 E263:E265 E257:E260 E172 E128 E64:E65 E27:E30 E34:E37 E39 E68:E69 E72:E73 E76:E77 E91:E92 E206 E208 E210 E212 E244:E247 E268 E284:E288 E310 E312 E378:E380 E382:E384 E395:E398 E408:E412 E421:E423 E434 E437 E439:E442 E473:E477 E479 E484 E544 E570 E584 E597:E598 E617 E619 E623 E642 E10:E19 E22:E24 E44:E46 E49:E51 E54:E56 E59:E60 E98:E101 E104:E107 E110:E113 E116:E119 E131:E138 E141:E148 E151:E158 E161:E162 E164:E166 E174:E175 E194 E196 E251:E254 E304 E306 E308 E347 E355 E386:E389 E401:E405 E416:E419 E425:E428 E444:E447 E449:E452 E481:E482 E512 E601 E214:E225 E503:E508">
    <cfRule type="duplicateValues" dxfId="85" priority="29" stopIfTrue="1"/>
  </conditionalFormatting>
  <conditionalFormatting sqref="E661 E376 E334:E338 E327:E331 E322 E279:E282 E263:E265 E257:E260 E172 E128 E64:E65 E27:E30 E34:E37 E39 E68:E69 E72:E73 E76:E77 E91:E92 E206 E208 E210 E212 E244:E247 E268 E284:E288 E310 E312 E378:E380 E382:E384 E395:E398 E408:E412 E421:E423 E434 E437 E439:E442 E473:E477 E479 E484 E544 E570 E584 E597:E598 E617 E619 E623 E642 E10:E19 E22:E24 E44:E46 E49:E51 E54:E56 E59:E60 E98:E101 E104:E107 E110:E113 E116:E119 E131:E138 E141:E148 E151:E158 E161:E162 E164:E166 E174:E175 E194 E196 E251:E254 E304 E306 E308 E347 E355 E386:E389 E401:E405 E416:E419 E425:E428 E444:E447 E449:E452 E481:E482 E512 E601 E214:E225 E503:E508">
    <cfRule type="duplicateValues" dxfId="84" priority="30"/>
  </conditionalFormatting>
  <conditionalFormatting sqref="E31">
    <cfRule type="duplicateValues" dxfId="83" priority="31"/>
  </conditionalFormatting>
  <conditionalFormatting sqref="E31">
    <cfRule type="duplicateValues" dxfId="82" priority="32" stopIfTrue="1"/>
  </conditionalFormatting>
  <conditionalFormatting sqref="E38">
    <cfRule type="duplicateValues" dxfId="81" priority="33"/>
  </conditionalFormatting>
  <conditionalFormatting sqref="E38">
    <cfRule type="duplicateValues" dxfId="80" priority="34" stopIfTrue="1"/>
  </conditionalFormatting>
  <conditionalFormatting sqref="E61">
    <cfRule type="duplicateValues" dxfId="79" priority="35"/>
  </conditionalFormatting>
  <conditionalFormatting sqref="E61">
    <cfRule type="duplicateValues" dxfId="78" priority="36" stopIfTrue="1"/>
  </conditionalFormatting>
  <conditionalFormatting sqref="E93">
    <cfRule type="duplicateValues" dxfId="77" priority="37"/>
  </conditionalFormatting>
  <conditionalFormatting sqref="E93">
    <cfRule type="duplicateValues" dxfId="76" priority="38" stopIfTrue="1"/>
  </conditionalFormatting>
  <conditionalFormatting sqref="E167">
    <cfRule type="duplicateValues" dxfId="75" priority="39"/>
  </conditionalFormatting>
  <conditionalFormatting sqref="E167">
    <cfRule type="duplicateValues" dxfId="74" priority="40" stopIfTrue="1"/>
  </conditionalFormatting>
  <conditionalFormatting sqref="E232:E233">
    <cfRule type="duplicateValues" dxfId="73" priority="41"/>
  </conditionalFormatting>
  <conditionalFormatting sqref="E234">
    <cfRule type="duplicateValues" dxfId="72" priority="42"/>
  </conditionalFormatting>
  <conditionalFormatting sqref="E232:E234">
    <cfRule type="duplicateValues" dxfId="71" priority="43"/>
  </conditionalFormatting>
  <conditionalFormatting sqref="E232:E233">
    <cfRule type="duplicateValues" dxfId="70" priority="44" stopIfTrue="1"/>
  </conditionalFormatting>
  <conditionalFormatting sqref="E321">
    <cfRule type="duplicateValues" dxfId="69" priority="45"/>
  </conditionalFormatting>
  <conditionalFormatting sqref="E348:E353">
    <cfRule type="duplicateValues" dxfId="68" priority="46"/>
  </conditionalFormatting>
  <conditionalFormatting sqref="E348:E353">
    <cfRule type="duplicateValues" dxfId="67" priority="47" stopIfTrue="1"/>
  </conditionalFormatting>
  <conditionalFormatting sqref="E356:E359">
    <cfRule type="duplicateValues" dxfId="66" priority="48"/>
  </conditionalFormatting>
  <conditionalFormatting sqref="E356:E359">
    <cfRule type="duplicateValues" dxfId="65" priority="49" stopIfTrue="1"/>
  </conditionalFormatting>
  <conditionalFormatting sqref="E361:E364">
    <cfRule type="duplicateValues" dxfId="64" priority="50"/>
  </conditionalFormatting>
  <conditionalFormatting sqref="E361:E364">
    <cfRule type="duplicateValues" dxfId="63" priority="51" stopIfTrue="1"/>
  </conditionalFormatting>
  <conditionalFormatting sqref="E399">
    <cfRule type="duplicateValues" dxfId="62" priority="52"/>
  </conditionalFormatting>
  <conditionalFormatting sqref="E399">
    <cfRule type="duplicateValues" dxfId="61" priority="53" stopIfTrue="1"/>
  </conditionalFormatting>
  <conditionalFormatting sqref="E406">
    <cfRule type="duplicateValues" dxfId="60" priority="54"/>
  </conditionalFormatting>
  <conditionalFormatting sqref="E406">
    <cfRule type="duplicateValues" dxfId="59" priority="55" stopIfTrue="1"/>
  </conditionalFormatting>
  <conditionalFormatting sqref="E424 E420 E429">
    <cfRule type="duplicateValues" dxfId="58" priority="56"/>
  </conditionalFormatting>
  <conditionalFormatting sqref="E424 E420 E429">
    <cfRule type="duplicateValues" dxfId="57" priority="57" stopIfTrue="1"/>
  </conditionalFormatting>
  <conditionalFormatting sqref="E471">
    <cfRule type="duplicateValues" dxfId="56" priority="58"/>
  </conditionalFormatting>
  <conditionalFormatting sqref="E471">
    <cfRule type="duplicateValues" dxfId="55" priority="59" stopIfTrue="1"/>
  </conditionalFormatting>
  <conditionalFormatting sqref="E510">
    <cfRule type="duplicateValues" dxfId="54" priority="60"/>
  </conditionalFormatting>
  <conditionalFormatting sqref="E510">
    <cfRule type="duplicateValues" dxfId="53" priority="61" stopIfTrue="1"/>
  </conditionalFormatting>
  <conditionalFormatting sqref="E574">
    <cfRule type="duplicateValues" dxfId="52" priority="62"/>
  </conditionalFormatting>
  <conditionalFormatting sqref="E574">
    <cfRule type="duplicateValues" dxfId="51" priority="63" stopIfTrue="1"/>
  </conditionalFormatting>
  <conditionalFormatting sqref="E599:E600">
    <cfRule type="duplicateValues" dxfId="50" priority="64"/>
  </conditionalFormatting>
  <conditionalFormatting sqref="E620">
    <cfRule type="duplicateValues" dxfId="49" priority="65"/>
  </conditionalFormatting>
  <conditionalFormatting sqref="E620">
    <cfRule type="duplicateValues" dxfId="48" priority="66" stopIfTrue="1"/>
  </conditionalFormatting>
  <conditionalFormatting sqref="E618">
    <cfRule type="duplicateValues" dxfId="47" priority="67"/>
  </conditionalFormatting>
  <conditionalFormatting sqref="E618">
    <cfRule type="duplicateValues" dxfId="46" priority="68" stopIfTrue="1"/>
  </conditionalFormatting>
  <conditionalFormatting sqref="E635:E636">
    <cfRule type="duplicateValues" dxfId="45" priority="69"/>
  </conditionalFormatting>
  <conditionalFormatting sqref="E635:E636">
    <cfRule type="duplicateValues" dxfId="44" priority="70" stopIfTrue="1"/>
  </conditionalFormatting>
  <conditionalFormatting sqref="E170:E171">
    <cfRule type="duplicateValues" dxfId="43" priority="71"/>
  </conditionalFormatting>
  <conditionalFormatting sqref="E170:E171">
    <cfRule type="duplicateValues" dxfId="42" priority="72" stopIfTrue="1"/>
  </conditionalFormatting>
  <conditionalFormatting sqref="E321">
    <cfRule type="duplicateValues" dxfId="41" priority="73" stopIfTrue="1"/>
  </conditionalFormatting>
  <conditionalFormatting sqref="E367:E370">
    <cfRule type="duplicateValues" dxfId="40" priority="74"/>
  </conditionalFormatting>
  <conditionalFormatting sqref="E367:E370">
    <cfRule type="duplicateValues" dxfId="39" priority="75" stopIfTrue="1"/>
  </conditionalFormatting>
  <conditionalFormatting sqref="E333">
    <cfRule type="duplicateValues" dxfId="38" priority="27"/>
  </conditionalFormatting>
  <conditionalFormatting sqref="E333">
    <cfRule type="duplicateValues" dxfId="37" priority="28" stopIfTrue="1"/>
  </conditionalFormatting>
  <conditionalFormatting sqref="E494">
    <cfRule type="duplicateValues" dxfId="36" priority="25"/>
  </conditionalFormatting>
  <conditionalFormatting sqref="E494">
    <cfRule type="duplicateValues" dxfId="35" priority="26" stopIfTrue="1"/>
  </conditionalFormatting>
  <conditionalFormatting sqref="E624">
    <cfRule type="duplicateValues" dxfId="34" priority="23"/>
  </conditionalFormatting>
  <conditionalFormatting sqref="E624">
    <cfRule type="duplicateValues" dxfId="33" priority="24" stopIfTrue="1"/>
  </conditionalFormatting>
  <conditionalFormatting sqref="E371">
    <cfRule type="duplicateValues" dxfId="32" priority="21"/>
  </conditionalFormatting>
  <conditionalFormatting sqref="E371">
    <cfRule type="duplicateValues" dxfId="31" priority="22" stopIfTrue="1"/>
  </conditionalFormatting>
  <conditionalFormatting sqref="E317">
    <cfRule type="duplicateValues" dxfId="30" priority="19"/>
  </conditionalFormatting>
  <conditionalFormatting sqref="E317">
    <cfRule type="duplicateValues" dxfId="29" priority="20" stopIfTrue="1"/>
  </conditionalFormatting>
  <conditionalFormatting sqref="E173">
    <cfRule type="duplicateValues" dxfId="28" priority="76"/>
  </conditionalFormatting>
  <conditionalFormatting sqref="E173">
    <cfRule type="duplicateValues" dxfId="27" priority="77" stopIfTrue="1"/>
  </conditionalFormatting>
  <conditionalFormatting sqref="E420">
    <cfRule type="duplicateValues" dxfId="26" priority="78"/>
  </conditionalFormatting>
  <conditionalFormatting sqref="E496:E497">
    <cfRule type="duplicateValues" dxfId="25" priority="79"/>
  </conditionalFormatting>
  <conditionalFormatting sqref="E496:E497">
    <cfRule type="duplicateValues" dxfId="24" priority="80" stopIfTrue="1"/>
  </conditionalFormatting>
  <conditionalFormatting sqref="E372">
    <cfRule type="duplicateValues" dxfId="23" priority="17"/>
  </conditionalFormatting>
  <conditionalFormatting sqref="E372">
    <cfRule type="duplicateValues" dxfId="22" priority="18" stopIfTrue="1"/>
  </conditionalFormatting>
  <conditionalFormatting sqref="E373">
    <cfRule type="duplicateValues" dxfId="21" priority="15"/>
  </conditionalFormatting>
  <conditionalFormatting sqref="E373">
    <cfRule type="duplicateValues" dxfId="20" priority="16" stopIfTrue="1"/>
  </conditionalFormatting>
  <conditionalFormatting sqref="E456:E460 E462 E467 E464:E465">
    <cfRule type="duplicateValues" dxfId="19" priority="11" stopIfTrue="1"/>
  </conditionalFormatting>
  <conditionalFormatting sqref="E456:E460 E462 E467 E464:E465">
    <cfRule type="duplicateValues" dxfId="18" priority="12"/>
  </conditionalFormatting>
  <conditionalFormatting sqref="E454">
    <cfRule type="duplicateValues" dxfId="17" priority="13"/>
  </conditionalFormatting>
  <conditionalFormatting sqref="E454">
    <cfRule type="duplicateValues" dxfId="16" priority="14" stopIfTrue="1"/>
  </conditionalFormatting>
  <conditionalFormatting sqref="E581">
    <cfRule type="duplicateValues" dxfId="15" priority="81"/>
  </conditionalFormatting>
  <conditionalFormatting sqref="E581">
    <cfRule type="duplicateValues" dxfId="14" priority="82" stopIfTrue="1"/>
  </conditionalFormatting>
  <conditionalFormatting sqref="E585">
    <cfRule type="duplicateValues" dxfId="13" priority="83"/>
  </conditionalFormatting>
  <conditionalFormatting sqref="E585">
    <cfRule type="duplicateValues" dxfId="12" priority="84" stopIfTrue="1"/>
  </conditionalFormatting>
  <conditionalFormatting sqref="E599:E600">
    <cfRule type="duplicateValues" dxfId="11" priority="85"/>
  </conditionalFormatting>
  <conditionalFormatting sqref="E599:E600">
    <cfRule type="duplicateValues" dxfId="10" priority="86" stopIfTrue="1"/>
  </conditionalFormatting>
  <conditionalFormatting sqref="E639">
    <cfRule type="duplicateValues" dxfId="9" priority="9" stopIfTrue="1"/>
  </conditionalFormatting>
  <conditionalFormatting sqref="E639">
    <cfRule type="duplicateValues" dxfId="8" priority="10"/>
  </conditionalFormatting>
  <conditionalFormatting sqref="E638">
    <cfRule type="duplicateValues" dxfId="7" priority="7" stopIfTrue="1"/>
  </conditionalFormatting>
  <conditionalFormatting sqref="E638">
    <cfRule type="duplicateValues" dxfId="6" priority="8"/>
  </conditionalFormatting>
  <conditionalFormatting sqref="E649">
    <cfRule type="duplicateValues" dxfId="5" priority="4" stopIfTrue="1"/>
  </conditionalFormatting>
  <conditionalFormatting sqref="E649">
    <cfRule type="duplicateValues" dxfId="4" priority="5"/>
  </conditionalFormatting>
  <conditionalFormatting sqref="E649">
    <cfRule type="duplicateValues" dxfId="3" priority="6"/>
  </conditionalFormatting>
  <conditionalFormatting sqref="E650">
    <cfRule type="duplicateValues" dxfId="2" priority="1" stopIfTrue="1"/>
  </conditionalFormatting>
  <conditionalFormatting sqref="E650">
    <cfRule type="duplicateValues" dxfId="1" priority="2"/>
  </conditionalFormatting>
  <conditionalFormatting sqref="E650">
    <cfRule type="duplicateValues" dxfId="0" priority="3"/>
  </conditionalFormatting>
  <pageMargins left="0.7" right="0.7" top="0.75" bottom="0.75" header="0.3" footer="0.3"/>
  <pageSetup paperSize="9" orientation="portrait" copies="2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56"/>
  <sheetViews>
    <sheetView topLeftCell="A7" workbookViewId="0">
      <selection activeCell="B35" sqref="B35"/>
    </sheetView>
  </sheetViews>
  <sheetFormatPr defaultRowHeight="15"/>
  <cols>
    <col min="1" max="1" width="62.140625" style="44" customWidth="1"/>
    <col min="2" max="2" width="67" style="44" customWidth="1"/>
  </cols>
  <sheetData>
    <row r="1" spans="1:2" ht="15.75" thickBot="1">
      <c r="A1" s="9"/>
      <c r="B1" s="9"/>
    </row>
    <row r="2" spans="1:2" ht="25.5" thickBot="1">
      <c r="A2" s="10" t="s">
        <v>3637</v>
      </c>
      <c r="B2" s="11" t="s">
        <v>3668</v>
      </c>
    </row>
    <row r="3" spans="1:2">
      <c r="A3" s="12" t="s">
        <v>3638</v>
      </c>
      <c r="B3" s="13" t="s">
        <v>3639</v>
      </c>
    </row>
    <row r="4" spans="1:2">
      <c r="A4" s="14" t="s">
        <v>3640</v>
      </c>
      <c r="B4" s="15" t="s">
        <v>3641</v>
      </c>
    </row>
    <row r="5" spans="1:2" ht="15.75" thickBot="1">
      <c r="A5" s="16" t="s">
        <v>3642</v>
      </c>
      <c r="B5" s="17" t="s">
        <v>3643</v>
      </c>
    </row>
    <row r="6" spans="1:2">
      <c r="A6" s="18" t="s">
        <v>3644</v>
      </c>
      <c r="B6" s="19" t="s">
        <v>3669</v>
      </c>
    </row>
    <row r="7" spans="1:2">
      <c r="A7" s="20" t="s">
        <v>3645</v>
      </c>
      <c r="B7" s="19" t="s">
        <v>3670</v>
      </c>
    </row>
    <row r="8" spans="1:2" ht="15.75" thickBot="1">
      <c r="A8" s="21" t="s">
        <v>3646</v>
      </c>
      <c r="B8" s="22" t="s">
        <v>3671</v>
      </c>
    </row>
    <row r="9" spans="1:2" ht="15.75" thickBot="1">
      <c r="A9" s="23" t="s">
        <v>3647</v>
      </c>
      <c r="B9" s="24"/>
    </row>
    <row r="10" spans="1:2" ht="15.75" thickBot="1">
      <c r="A10" s="25" t="s">
        <v>3648</v>
      </c>
      <c r="B10"/>
    </row>
    <row r="11" spans="1:2">
      <c r="A11" s="26" t="s">
        <v>3649</v>
      </c>
      <c r="B11" s="27" t="s">
        <v>3672</v>
      </c>
    </row>
    <row r="12" spans="1:2">
      <c r="A12" s="28" t="s">
        <v>3662</v>
      </c>
      <c r="B12" s="29" t="s">
        <v>3673</v>
      </c>
    </row>
    <row r="13" spans="1:2">
      <c r="A13" s="28" t="s">
        <v>3663</v>
      </c>
      <c r="B13" s="29" t="s">
        <v>3674</v>
      </c>
    </row>
    <row r="14" spans="1:2">
      <c r="A14" s="28" t="s">
        <v>3650</v>
      </c>
      <c r="B14" s="29" t="s">
        <v>3675</v>
      </c>
    </row>
    <row r="15" spans="1:2" ht="15.75" thickBot="1">
      <c r="A15" s="30" t="s">
        <v>3651</v>
      </c>
      <c r="B15" s="31" t="s">
        <v>3676</v>
      </c>
    </row>
    <row r="16" spans="1:2" ht="15.75" thickBot="1">
      <c r="A16" s="32" t="s">
        <v>3652</v>
      </c>
      <c r="B16"/>
    </row>
    <row r="17" spans="1:2">
      <c r="A17" s="26" t="s">
        <v>3649</v>
      </c>
      <c r="B17" s="27" t="s">
        <v>3672</v>
      </c>
    </row>
    <row r="18" spans="1:2">
      <c r="A18" s="28" t="s">
        <v>3662</v>
      </c>
      <c r="B18" s="29" t="s">
        <v>3673</v>
      </c>
    </row>
    <row r="19" spans="1:2">
      <c r="A19" s="28" t="s">
        <v>3663</v>
      </c>
      <c r="B19" s="29" t="s">
        <v>3674</v>
      </c>
    </row>
    <row r="20" spans="1:2">
      <c r="A20" s="28" t="s">
        <v>3650</v>
      </c>
      <c r="B20" s="29" t="s">
        <v>3675</v>
      </c>
    </row>
    <row r="21" spans="1:2" ht="15.75" thickBot="1">
      <c r="A21" s="30" t="s">
        <v>3651</v>
      </c>
      <c r="B21" s="31" t="s">
        <v>3676</v>
      </c>
    </row>
    <row r="22" spans="1:2" ht="15.75" thickBot="1">
      <c r="A22" s="32" t="s">
        <v>3653</v>
      </c>
      <c r="B22"/>
    </row>
    <row r="23" spans="1:2">
      <c r="A23" s="26" t="s">
        <v>3649</v>
      </c>
      <c r="B23" s="27" t="s">
        <v>3672</v>
      </c>
    </row>
    <row r="24" spans="1:2">
      <c r="A24" s="28" t="s">
        <v>3662</v>
      </c>
      <c r="B24" s="29" t="s">
        <v>3673</v>
      </c>
    </row>
    <row r="25" spans="1:2">
      <c r="A25" s="28" t="s">
        <v>3663</v>
      </c>
      <c r="B25" s="29" t="s">
        <v>3674</v>
      </c>
    </row>
    <row r="26" spans="1:2">
      <c r="A26" s="28" t="s">
        <v>3650</v>
      </c>
      <c r="B26" s="29" t="s">
        <v>3675</v>
      </c>
    </row>
    <row r="27" spans="1:2" ht="15.75" thickBot="1">
      <c r="A27" s="30" t="s">
        <v>3651</v>
      </c>
      <c r="B27" s="31" t="s">
        <v>3676</v>
      </c>
    </row>
    <row r="28" spans="1:2">
      <c r="A28" s="34" t="s">
        <v>3654</v>
      </c>
      <c r="B28" s="35" t="s">
        <v>3678</v>
      </c>
    </row>
    <row r="29" spans="1:2">
      <c r="A29" s="36" t="s">
        <v>3655</v>
      </c>
      <c r="B29" s="179" t="s">
        <v>3679</v>
      </c>
    </row>
    <row r="30" spans="1:2">
      <c r="A30" s="36" t="s">
        <v>3656</v>
      </c>
      <c r="B30" s="178" t="s">
        <v>3677</v>
      </c>
    </row>
    <row r="31" spans="1:2" ht="24.75" thickBot="1">
      <c r="A31" s="38" t="s">
        <v>3657</v>
      </c>
      <c r="B31" s="39" t="s">
        <v>3680</v>
      </c>
    </row>
    <row r="32" spans="1:2">
      <c r="A32" s="40" t="s">
        <v>3658</v>
      </c>
      <c r="B32" s="19" t="s">
        <v>3681</v>
      </c>
    </row>
    <row r="33" spans="1:2">
      <c r="A33" s="41" t="s">
        <v>3659</v>
      </c>
      <c r="B33" s="19" t="s">
        <v>3682</v>
      </c>
    </row>
    <row r="34" spans="1:2">
      <c r="A34" s="41" t="s">
        <v>3660</v>
      </c>
      <c r="B34" s="42" t="s">
        <v>3683</v>
      </c>
    </row>
    <row r="35" spans="1:2" ht="15.75" thickBot="1">
      <c r="A35" s="43" t="s">
        <v>3661</v>
      </c>
      <c r="B35" s="22" t="s">
        <v>3684</v>
      </c>
    </row>
    <row r="38" spans="1:2" ht="15.75" thickBot="1"/>
    <row r="39" spans="1:2" ht="24.75" thickBot="1">
      <c r="A39" s="10" t="s">
        <v>3637</v>
      </c>
      <c r="B39" s="11"/>
    </row>
    <row r="40" spans="1:2">
      <c r="A40" s="12" t="s">
        <v>3638</v>
      </c>
      <c r="B40" s="13" t="s">
        <v>3639</v>
      </c>
    </row>
    <row r="41" spans="1:2">
      <c r="A41" s="14" t="s">
        <v>3640</v>
      </c>
      <c r="B41" s="15" t="s">
        <v>3641</v>
      </c>
    </row>
    <row r="42" spans="1:2" ht="15.75" thickBot="1">
      <c r="A42" s="16" t="s">
        <v>3642</v>
      </c>
      <c r="B42" s="17" t="s">
        <v>3643</v>
      </c>
    </row>
    <row r="43" spans="1:2">
      <c r="A43" s="18" t="s">
        <v>3644</v>
      </c>
      <c r="B43" s="19"/>
    </row>
    <row r="44" spans="1:2">
      <c r="A44" s="20" t="s">
        <v>3645</v>
      </c>
      <c r="B44" s="19"/>
    </row>
    <row r="45" spans="1:2" ht="15.75" thickBot="1">
      <c r="A45" s="21" t="s">
        <v>3646</v>
      </c>
      <c r="B45" s="22"/>
    </row>
    <row r="46" spans="1:2" ht="15.75" thickBot="1">
      <c r="A46" s="23" t="s">
        <v>3647</v>
      </c>
      <c r="B46" s="24"/>
    </row>
    <row r="47" spans="1:2" ht="15.75" thickBot="1">
      <c r="A47" s="25" t="s">
        <v>3648</v>
      </c>
      <c r="B47"/>
    </row>
    <row r="48" spans="1:2">
      <c r="A48" s="26" t="s">
        <v>3649</v>
      </c>
      <c r="B48" s="27"/>
    </row>
    <row r="49" spans="1:2">
      <c r="A49" s="28" t="s">
        <v>3662</v>
      </c>
      <c r="B49" s="29"/>
    </row>
    <row r="50" spans="1:2">
      <c r="A50" s="28" t="s">
        <v>3663</v>
      </c>
      <c r="B50" s="29"/>
    </row>
    <row r="51" spans="1:2">
      <c r="A51" s="28" t="s">
        <v>3650</v>
      </c>
      <c r="B51" s="29"/>
    </row>
    <row r="52" spans="1:2" ht="15.75" thickBot="1">
      <c r="A52" s="30" t="s">
        <v>3651</v>
      </c>
      <c r="B52" s="31"/>
    </row>
    <row r="53" spans="1:2" ht="15.75" thickBot="1">
      <c r="A53" s="32" t="s">
        <v>3652</v>
      </c>
      <c r="B53"/>
    </row>
    <row r="54" spans="1:2">
      <c r="A54" s="26" t="s">
        <v>3649</v>
      </c>
      <c r="B54" s="27"/>
    </row>
    <row r="55" spans="1:2">
      <c r="A55" s="28" t="s">
        <v>3662</v>
      </c>
      <c r="B55" s="29"/>
    </row>
    <row r="56" spans="1:2">
      <c r="A56" s="28" t="s">
        <v>3663</v>
      </c>
      <c r="B56" s="29"/>
    </row>
    <row r="57" spans="1:2">
      <c r="A57" s="28" t="s">
        <v>3650</v>
      </c>
      <c r="B57" s="29"/>
    </row>
    <row r="58" spans="1:2" ht="15.75" thickBot="1">
      <c r="A58" s="30" t="s">
        <v>3651</v>
      </c>
      <c r="B58" s="33"/>
    </row>
    <row r="59" spans="1:2" ht="15.75" thickBot="1">
      <c r="A59" s="32" t="s">
        <v>3653</v>
      </c>
      <c r="B59"/>
    </row>
    <row r="60" spans="1:2">
      <c r="A60" s="26" t="s">
        <v>3649</v>
      </c>
      <c r="B60" s="27"/>
    </row>
    <row r="61" spans="1:2">
      <c r="A61" s="28" t="s">
        <v>3662</v>
      </c>
      <c r="B61" s="29"/>
    </row>
    <row r="62" spans="1:2">
      <c r="A62" s="28" t="s">
        <v>3663</v>
      </c>
      <c r="B62" s="29"/>
    </row>
    <row r="63" spans="1:2">
      <c r="A63" s="28" t="s">
        <v>3650</v>
      </c>
      <c r="B63" s="29"/>
    </row>
    <row r="64" spans="1:2" ht="15.75" thickBot="1">
      <c r="A64" s="30" t="s">
        <v>3651</v>
      </c>
      <c r="B64" s="33"/>
    </row>
    <row r="65" spans="1:2">
      <c r="A65" s="34" t="s">
        <v>3654</v>
      </c>
      <c r="B65" s="35"/>
    </row>
    <row r="66" spans="1:2">
      <c r="A66" s="36" t="s">
        <v>3655</v>
      </c>
      <c r="B66" s="37"/>
    </row>
    <row r="67" spans="1:2">
      <c r="A67" s="36" t="s">
        <v>3656</v>
      </c>
      <c r="B67" s="37"/>
    </row>
    <row r="68" spans="1:2" ht="24.75" thickBot="1">
      <c r="A68" s="38" t="s">
        <v>3657</v>
      </c>
      <c r="B68" s="39"/>
    </row>
    <row r="69" spans="1:2">
      <c r="A69" s="40" t="s">
        <v>3658</v>
      </c>
      <c r="B69" s="19"/>
    </row>
    <row r="70" spans="1:2">
      <c r="A70" s="41" t="s">
        <v>3659</v>
      </c>
      <c r="B70" s="19"/>
    </row>
    <row r="71" spans="1:2">
      <c r="A71" s="41" t="s">
        <v>3660</v>
      </c>
      <c r="B71" s="42"/>
    </row>
    <row r="72" spans="1:2" ht="15.75" thickBot="1">
      <c r="A72" s="43" t="s">
        <v>3661</v>
      </c>
      <c r="B72" s="22"/>
    </row>
    <row r="75" spans="1:2" ht="15.75" thickBot="1"/>
    <row r="76" spans="1:2" ht="24.75" thickBot="1">
      <c r="A76" s="10" t="s">
        <v>3637</v>
      </c>
      <c r="B76" s="11"/>
    </row>
    <row r="77" spans="1:2">
      <c r="A77" s="12" t="s">
        <v>3638</v>
      </c>
      <c r="B77" s="13" t="s">
        <v>3639</v>
      </c>
    </row>
    <row r="78" spans="1:2">
      <c r="A78" s="14" t="s">
        <v>3640</v>
      </c>
      <c r="B78" s="15" t="s">
        <v>3641</v>
      </c>
    </row>
    <row r="79" spans="1:2" ht="15.75" thickBot="1">
      <c r="A79" s="16" t="s">
        <v>3642</v>
      </c>
      <c r="B79" s="17" t="s">
        <v>3643</v>
      </c>
    </row>
    <row r="80" spans="1:2">
      <c r="A80" s="18" t="s">
        <v>3644</v>
      </c>
      <c r="B80" s="19"/>
    </row>
    <row r="81" spans="1:2">
      <c r="A81" s="20" t="s">
        <v>3645</v>
      </c>
      <c r="B81" s="19"/>
    </row>
    <row r="82" spans="1:2" ht="15.75" thickBot="1">
      <c r="A82" s="21" t="s">
        <v>3646</v>
      </c>
      <c r="B82" s="22"/>
    </row>
    <row r="83" spans="1:2" ht="15.75" thickBot="1">
      <c r="A83" s="23" t="s">
        <v>3647</v>
      </c>
      <c r="B83" s="24"/>
    </row>
    <row r="84" spans="1:2" ht="15.75" thickBot="1">
      <c r="A84" s="25" t="s">
        <v>3648</v>
      </c>
      <c r="B84"/>
    </row>
    <row r="85" spans="1:2">
      <c r="A85" s="26" t="s">
        <v>3649</v>
      </c>
      <c r="B85" s="27"/>
    </row>
    <row r="86" spans="1:2">
      <c r="A86" s="28" t="s">
        <v>3662</v>
      </c>
      <c r="B86" s="29"/>
    </row>
    <row r="87" spans="1:2">
      <c r="A87" s="28" t="s">
        <v>3663</v>
      </c>
      <c r="B87" s="29"/>
    </row>
    <row r="88" spans="1:2">
      <c r="A88" s="28" t="s">
        <v>3650</v>
      </c>
      <c r="B88" s="29"/>
    </row>
    <row r="89" spans="1:2" ht="15.75" thickBot="1">
      <c r="A89" s="30" t="s">
        <v>3651</v>
      </c>
      <c r="B89" s="31"/>
    </row>
    <row r="90" spans="1:2" ht="15.75" thickBot="1">
      <c r="A90" s="32" t="s">
        <v>3652</v>
      </c>
      <c r="B90"/>
    </row>
    <row r="91" spans="1:2">
      <c r="A91" s="26" t="s">
        <v>3649</v>
      </c>
      <c r="B91" s="27"/>
    </row>
    <row r="92" spans="1:2">
      <c r="A92" s="28" t="s">
        <v>3662</v>
      </c>
      <c r="B92" s="29"/>
    </row>
    <row r="93" spans="1:2">
      <c r="A93" s="28" t="s">
        <v>3663</v>
      </c>
      <c r="B93" s="29"/>
    </row>
    <row r="94" spans="1:2">
      <c r="A94" s="28" t="s">
        <v>3650</v>
      </c>
      <c r="B94" s="29"/>
    </row>
    <row r="95" spans="1:2" ht="15.75" thickBot="1">
      <c r="A95" s="30" t="s">
        <v>3651</v>
      </c>
      <c r="B95" s="33"/>
    </row>
    <row r="96" spans="1:2" ht="15.75" thickBot="1">
      <c r="A96" s="32" t="s">
        <v>3653</v>
      </c>
      <c r="B96"/>
    </row>
    <row r="97" spans="1:2">
      <c r="A97" s="26" t="s">
        <v>3649</v>
      </c>
      <c r="B97" s="27"/>
    </row>
    <row r="98" spans="1:2">
      <c r="A98" s="28" t="s">
        <v>3662</v>
      </c>
      <c r="B98" s="29"/>
    </row>
    <row r="99" spans="1:2">
      <c r="A99" s="28" t="s">
        <v>3663</v>
      </c>
      <c r="B99" s="29"/>
    </row>
    <row r="100" spans="1:2">
      <c r="A100" s="28" t="s">
        <v>3650</v>
      </c>
      <c r="B100" s="29"/>
    </row>
    <row r="101" spans="1:2" ht="15.75" thickBot="1">
      <c r="A101" s="30" t="s">
        <v>3651</v>
      </c>
      <c r="B101" s="33"/>
    </row>
    <row r="102" spans="1:2">
      <c r="A102" s="34" t="s">
        <v>3654</v>
      </c>
      <c r="B102" s="35"/>
    </row>
    <row r="103" spans="1:2">
      <c r="A103" s="36" t="s">
        <v>3655</v>
      </c>
      <c r="B103" s="37"/>
    </row>
    <row r="104" spans="1:2">
      <c r="A104" s="36" t="s">
        <v>3656</v>
      </c>
      <c r="B104" s="37"/>
    </row>
    <row r="105" spans="1:2" ht="24.75" thickBot="1">
      <c r="A105" s="38" t="s">
        <v>3657</v>
      </c>
      <c r="B105" s="39"/>
    </row>
    <row r="106" spans="1:2">
      <c r="A106" s="40" t="s">
        <v>3658</v>
      </c>
      <c r="B106" s="19"/>
    </row>
    <row r="107" spans="1:2">
      <c r="A107" s="41" t="s">
        <v>3659</v>
      </c>
      <c r="B107" s="19"/>
    </row>
    <row r="108" spans="1:2">
      <c r="A108" s="41" t="s">
        <v>3660</v>
      </c>
      <c r="B108" s="42"/>
    </row>
    <row r="109" spans="1:2" ht="15.75" thickBot="1">
      <c r="A109" s="43" t="s">
        <v>3661</v>
      </c>
      <c r="B109" s="22"/>
    </row>
    <row r="112" spans="1:2" ht="15.75" thickBot="1"/>
    <row r="113" spans="1:2" ht="24.75" thickBot="1">
      <c r="A113" s="10" t="s">
        <v>3637</v>
      </c>
      <c r="B113" s="11"/>
    </row>
    <row r="114" spans="1:2">
      <c r="A114" s="12" t="s">
        <v>3638</v>
      </c>
      <c r="B114" s="13" t="s">
        <v>3639</v>
      </c>
    </row>
    <row r="115" spans="1:2">
      <c r="A115" s="14" t="s">
        <v>3640</v>
      </c>
      <c r="B115" s="15" t="s">
        <v>3641</v>
      </c>
    </row>
    <row r="116" spans="1:2" ht="15.75" thickBot="1">
      <c r="A116" s="16" t="s">
        <v>3642</v>
      </c>
      <c r="B116" s="17" t="s">
        <v>3643</v>
      </c>
    </row>
    <row r="117" spans="1:2">
      <c r="A117" s="18" t="s">
        <v>3644</v>
      </c>
      <c r="B117" s="19"/>
    </row>
    <row r="118" spans="1:2">
      <c r="A118" s="20" t="s">
        <v>3645</v>
      </c>
      <c r="B118" s="19"/>
    </row>
    <row r="119" spans="1:2" ht="15.75" thickBot="1">
      <c r="A119" s="21" t="s">
        <v>3646</v>
      </c>
      <c r="B119" s="22"/>
    </row>
    <row r="120" spans="1:2" ht="15.75" thickBot="1">
      <c r="A120" s="23" t="s">
        <v>3647</v>
      </c>
      <c r="B120" s="24"/>
    </row>
    <row r="121" spans="1:2" ht="15.75" thickBot="1">
      <c r="A121" s="25" t="s">
        <v>3648</v>
      </c>
      <c r="B121"/>
    </row>
    <row r="122" spans="1:2">
      <c r="A122" s="26" t="s">
        <v>3649</v>
      </c>
      <c r="B122" s="27"/>
    </row>
    <row r="123" spans="1:2">
      <c r="A123" s="28" t="s">
        <v>3662</v>
      </c>
      <c r="B123" s="29"/>
    </row>
    <row r="124" spans="1:2">
      <c r="A124" s="28" t="s">
        <v>3663</v>
      </c>
      <c r="B124" s="29"/>
    </row>
    <row r="125" spans="1:2">
      <c r="A125" s="28" t="s">
        <v>3650</v>
      </c>
      <c r="B125" s="29"/>
    </row>
    <row r="126" spans="1:2" ht="15.75" thickBot="1">
      <c r="A126" s="30" t="s">
        <v>3651</v>
      </c>
      <c r="B126" s="31"/>
    </row>
    <row r="127" spans="1:2" ht="15.75" thickBot="1">
      <c r="A127" s="32" t="s">
        <v>3652</v>
      </c>
      <c r="B127"/>
    </row>
    <row r="128" spans="1:2">
      <c r="A128" s="26" t="s">
        <v>3649</v>
      </c>
      <c r="B128" s="27"/>
    </row>
    <row r="129" spans="1:2">
      <c r="A129" s="28" t="s">
        <v>3662</v>
      </c>
      <c r="B129" s="29"/>
    </row>
    <row r="130" spans="1:2">
      <c r="A130" s="28" t="s">
        <v>3663</v>
      </c>
      <c r="B130" s="29"/>
    </row>
    <row r="131" spans="1:2">
      <c r="A131" s="28" t="s">
        <v>3650</v>
      </c>
      <c r="B131" s="29"/>
    </row>
    <row r="132" spans="1:2" ht="15.75" thickBot="1">
      <c r="A132" s="30" t="s">
        <v>3651</v>
      </c>
      <c r="B132" s="33"/>
    </row>
    <row r="133" spans="1:2" ht="15.75" thickBot="1">
      <c r="A133" s="32" t="s">
        <v>3653</v>
      </c>
      <c r="B133"/>
    </row>
    <row r="134" spans="1:2">
      <c r="A134" s="26" t="s">
        <v>3649</v>
      </c>
      <c r="B134" s="27"/>
    </row>
    <row r="135" spans="1:2">
      <c r="A135" s="28" t="s">
        <v>3662</v>
      </c>
      <c r="B135" s="29"/>
    </row>
    <row r="136" spans="1:2">
      <c r="A136" s="28" t="s">
        <v>3663</v>
      </c>
      <c r="B136" s="29"/>
    </row>
    <row r="137" spans="1:2">
      <c r="A137" s="28" t="s">
        <v>3650</v>
      </c>
      <c r="B137" s="29"/>
    </row>
    <row r="138" spans="1:2" ht="15.75" thickBot="1">
      <c r="A138" s="30" t="s">
        <v>3651</v>
      </c>
      <c r="B138" s="33"/>
    </row>
    <row r="139" spans="1:2">
      <c r="A139" s="34" t="s">
        <v>3654</v>
      </c>
      <c r="B139" s="35"/>
    </row>
    <row r="140" spans="1:2">
      <c r="A140" s="36" t="s">
        <v>3655</v>
      </c>
      <c r="B140" s="37"/>
    </row>
    <row r="141" spans="1:2">
      <c r="A141" s="36" t="s">
        <v>3656</v>
      </c>
      <c r="B141" s="37"/>
    </row>
    <row r="142" spans="1:2" ht="24.75" thickBot="1">
      <c r="A142" s="38" t="s">
        <v>3657</v>
      </c>
      <c r="B142" s="39"/>
    </row>
    <row r="143" spans="1:2">
      <c r="A143" s="40" t="s">
        <v>3658</v>
      </c>
      <c r="B143" s="19"/>
    </row>
    <row r="144" spans="1:2">
      <c r="A144" s="41" t="s">
        <v>3659</v>
      </c>
      <c r="B144" s="19"/>
    </row>
    <row r="145" spans="1:2">
      <c r="A145" s="41" t="s">
        <v>3660</v>
      </c>
      <c r="B145" s="42"/>
    </row>
    <row r="146" spans="1:2" ht="15.75" thickBot="1">
      <c r="A146" s="43" t="s">
        <v>3661</v>
      </c>
      <c r="B146" s="22"/>
    </row>
    <row r="149" spans="1:2" ht="15.75" thickBot="1"/>
    <row r="150" spans="1:2" ht="24.75" thickBot="1">
      <c r="A150" s="10" t="s">
        <v>3637</v>
      </c>
      <c r="B150" s="11"/>
    </row>
    <row r="151" spans="1:2">
      <c r="A151" s="12" t="s">
        <v>3638</v>
      </c>
      <c r="B151" s="13" t="s">
        <v>3639</v>
      </c>
    </row>
    <row r="152" spans="1:2">
      <c r="A152" s="14" t="s">
        <v>3640</v>
      </c>
      <c r="B152" s="15" t="s">
        <v>3641</v>
      </c>
    </row>
    <row r="153" spans="1:2" ht="15.75" thickBot="1">
      <c r="A153" s="16" t="s">
        <v>3642</v>
      </c>
      <c r="B153" s="17" t="s">
        <v>3643</v>
      </c>
    </row>
    <row r="154" spans="1:2">
      <c r="A154" s="18" t="s">
        <v>3644</v>
      </c>
      <c r="B154" s="19"/>
    </row>
    <row r="155" spans="1:2">
      <c r="A155" s="20" t="s">
        <v>3645</v>
      </c>
      <c r="B155" s="19"/>
    </row>
    <row r="156" spans="1:2" ht="15.75" thickBot="1">
      <c r="A156" s="21" t="s">
        <v>3646</v>
      </c>
      <c r="B156" s="22"/>
    </row>
    <row r="157" spans="1:2" ht="15.75" thickBot="1">
      <c r="A157" s="23" t="s">
        <v>3647</v>
      </c>
      <c r="B157" s="24"/>
    </row>
    <row r="158" spans="1:2" ht="15.75" thickBot="1">
      <c r="A158" s="25" t="s">
        <v>3648</v>
      </c>
      <c r="B158"/>
    </row>
    <row r="159" spans="1:2">
      <c r="A159" s="26" t="s">
        <v>3649</v>
      </c>
      <c r="B159" s="27"/>
    </row>
    <row r="160" spans="1:2">
      <c r="A160" s="28" t="s">
        <v>3662</v>
      </c>
      <c r="B160" s="29"/>
    </row>
    <row r="161" spans="1:2">
      <c r="A161" s="28" t="s">
        <v>3663</v>
      </c>
      <c r="B161" s="29"/>
    </row>
    <row r="162" spans="1:2">
      <c r="A162" s="28" t="s">
        <v>3650</v>
      </c>
      <c r="B162" s="29"/>
    </row>
    <row r="163" spans="1:2" ht="15.75" thickBot="1">
      <c r="A163" s="30" t="s">
        <v>3651</v>
      </c>
      <c r="B163" s="31"/>
    </row>
    <row r="164" spans="1:2" ht="15.75" thickBot="1">
      <c r="A164" s="32" t="s">
        <v>3652</v>
      </c>
      <c r="B164"/>
    </row>
    <row r="165" spans="1:2">
      <c r="A165" s="26" t="s">
        <v>3649</v>
      </c>
      <c r="B165" s="27"/>
    </row>
    <row r="166" spans="1:2">
      <c r="A166" s="28" t="s">
        <v>3662</v>
      </c>
      <c r="B166" s="29"/>
    </row>
    <row r="167" spans="1:2">
      <c r="A167" s="28" t="s">
        <v>3663</v>
      </c>
      <c r="B167" s="29"/>
    </row>
    <row r="168" spans="1:2">
      <c r="A168" s="28" t="s">
        <v>3650</v>
      </c>
      <c r="B168" s="29"/>
    </row>
    <row r="169" spans="1:2" ht="15.75" thickBot="1">
      <c r="A169" s="30" t="s">
        <v>3651</v>
      </c>
      <c r="B169" s="33"/>
    </row>
    <row r="170" spans="1:2" ht="15.75" thickBot="1">
      <c r="A170" s="32" t="s">
        <v>3653</v>
      </c>
      <c r="B170"/>
    </row>
    <row r="171" spans="1:2">
      <c r="A171" s="26" t="s">
        <v>3649</v>
      </c>
      <c r="B171" s="27"/>
    </row>
    <row r="172" spans="1:2">
      <c r="A172" s="28" t="s">
        <v>3662</v>
      </c>
      <c r="B172" s="29"/>
    </row>
    <row r="173" spans="1:2">
      <c r="A173" s="28" t="s">
        <v>3663</v>
      </c>
      <c r="B173" s="29"/>
    </row>
    <row r="174" spans="1:2">
      <c r="A174" s="28" t="s">
        <v>3650</v>
      </c>
      <c r="B174" s="29"/>
    </row>
    <row r="175" spans="1:2" ht="15.75" thickBot="1">
      <c r="A175" s="30" t="s">
        <v>3651</v>
      </c>
      <c r="B175" s="33"/>
    </row>
    <row r="176" spans="1:2">
      <c r="A176" s="34" t="s">
        <v>3654</v>
      </c>
      <c r="B176" s="35"/>
    </row>
    <row r="177" spans="1:2">
      <c r="A177" s="36" t="s">
        <v>3655</v>
      </c>
      <c r="B177" s="37"/>
    </row>
    <row r="178" spans="1:2">
      <c r="A178" s="36" t="s">
        <v>3656</v>
      </c>
      <c r="B178" s="37"/>
    </row>
    <row r="179" spans="1:2" ht="24.75" thickBot="1">
      <c r="A179" s="38" t="s">
        <v>3657</v>
      </c>
      <c r="B179" s="39"/>
    </row>
    <row r="180" spans="1:2">
      <c r="A180" s="40" t="s">
        <v>3658</v>
      </c>
      <c r="B180" s="19"/>
    </row>
    <row r="181" spans="1:2">
      <c r="A181" s="41" t="s">
        <v>3659</v>
      </c>
      <c r="B181" s="19"/>
    </row>
    <row r="182" spans="1:2">
      <c r="A182" s="41" t="s">
        <v>3660</v>
      </c>
      <c r="B182" s="42"/>
    </row>
    <row r="183" spans="1:2" ht="15.75" thickBot="1">
      <c r="A183" s="43" t="s">
        <v>3661</v>
      </c>
      <c r="B183" s="22"/>
    </row>
    <row r="186" spans="1:2" ht="15.75" thickBot="1"/>
    <row r="187" spans="1:2" ht="24.75" thickBot="1">
      <c r="A187" s="10" t="s">
        <v>3637</v>
      </c>
      <c r="B187" s="11"/>
    </row>
    <row r="188" spans="1:2">
      <c r="A188" s="12" t="s">
        <v>3638</v>
      </c>
      <c r="B188" s="13" t="s">
        <v>3639</v>
      </c>
    </row>
    <row r="189" spans="1:2">
      <c r="A189" s="14" t="s">
        <v>3640</v>
      </c>
      <c r="B189" s="15" t="s">
        <v>3641</v>
      </c>
    </row>
    <row r="190" spans="1:2" ht="15.75" thickBot="1">
      <c r="A190" s="16" t="s">
        <v>3642</v>
      </c>
      <c r="B190" s="17" t="s">
        <v>3643</v>
      </c>
    </row>
    <row r="191" spans="1:2">
      <c r="A191" s="18" t="s">
        <v>3644</v>
      </c>
      <c r="B191" s="19"/>
    </row>
    <row r="192" spans="1:2">
      <c r="A192" s="20" t="s">
        <v>3645</v>
      </c>
      <c r="B192" s="19"/>
    </row>
    <row r="193" spans="1:2" ht="15.75" thickBot="1">
      <c r="A193" s="21" t="s">
        <v>3646</v>
      </c>
      <c r="B193" s="22"/>
    </row>
    <row r="194" spans="1:2" ht="15.75" thickBot="1">
      <c r="A194" s="23" t="s">
        <v>3647</v>
      </c>
      <c r="B194" s="24"/>
    </row>
    <row r="195" spans="1:2" ht="15.75" thickBot="1">
      <c r="A195" s="25" t="s">
        <v>3648</v>
      </c>
      <c r="B195"/>
    </row>
    <row r="196" spans="1:2">
      <c r="A196" s="26" t="s">
        <v>3649</v>
      </c>
      <c r="B196" s="27"/>
    </row>
    <row r="197" spans="1:2">
      <c r="A197" s="28" t="s">
        <v>3662</v>
      </c>
      <c r="B197" s="29"/>
    </row>
    <row r="198" spans="1:2">
      <c r="A198" s="28" t="s">
        <v>3663</v>
      </c>
      <c r="B198" s="29"/>
    </row>
    <row r="199" spans="1:2">
      <c r="A199" s="28" t="s">
        <v>3650</v>
      </c>
      <c r="B199" s="29"/>
    </row>
    <row r="200" spans="1:2" ht="15.75" thickBot="1">
      <c r="A200" s="30" t="s">
        <v>3651</v>
      </c>
      <c r="B200" s="31"/>
    </row>
    <row r="201" spans="1:2" ht="15.75" thickBot="1">
      <c r="A201" s="32" t="s">
        <v>3652</v>
      </c>
      <c r="B201"/>
    </row>
    <row r="202" spans="1:2">
      <c r="A202" s="26" t="s">
        <v>3649</v>
      </c>
      <c r="B202" s="27"/>
    </row>
    <row r="203" spans="1:2">
      <c r="A203" s="28" t="s">
        <v>3662</v>
      </c>
      <c r="B203" s="29"/>
    </row>
    <row r="204" spans="1:2">
      <c r="A204" s="28" t="s">
        <v>3663</v>
      </c>
      <c r="B204" s="29"/>
    </row>
    <row r="205" spans="1:2">
      <c r="A205" s="28" t="s">
        <v>3650</v>
      </c>
      <c r="B205" s="29"/>
    </row>
    <row r="206" spans="1:2" ht="15.75" thickBot="1">
      <c r="A206" s="30" t="s">
        <v>3651</v>
      </c>
      <c r="B206" s="33"/>
    </row>
    <row r="207" spans="1:2" ht="15.75" thickBot="1">
      <c r="A207" s="32" t="s">
        <v>3653</v>
      </c>
      <c r="B207"/>
    </row>
    <row r="208" spans="1:2">
      <c r="A208" s="26" t="s">
        <v>3649</v>
      </c>
      <c r="B208" s="27"/>
    </row>
    <row r="209" spans="1:2">
      <c r="A209" s="28" t="s">
        <v>3662</v>
      </c>
      <c r="B209" s="29"/>
    </row>
    <row r="210" spans="1:2">
      <c r="A210" s="28" t="s">
        <v>3663</v>
      </c>
      <c r="B210" s="29"/>
    </row>
    <row r="211" spans="1:2">
      <c r="A211" s="28" t="s">
        <v>3650</v>
      </c>
      <c r="B211" s="29"/>
    </row>
    <row r="212" spans="1:2" ht="15.75" thickBot="1">
      <c r="A212" s="30" t="s">
        <v>3651</v>
      </c>
      <c r="B212" s="33"/>
    </row>
    <row r="213" spans="1:2">
      <c r="A213" s="34" t="s">
        <v>3654</v>
      </c>
      <c r="B213" s="35"/>
    </row>
    <row r="214" spans="1:2">
      <c r="A214" s="36" t="s">
        <v>3655</v>
      </c>
      <c r="B214" s="37"/>
    </row>
    <row r="215" spans="1:2">
      <c r="A215" s="36" t="s">
        <v>3656</v>
      </c>
      <c r="B215" s="37"/>
    </row>
    <row r="216" spans="1:2" ht="24.75" thickBot="1">
      <c r="A216" s="38" t="s">
        <v>3657</v>
      </c>
      <c r="B216" s="39"/>
    </row>
    <row r="217" spans="1:2">
      <c r="A217" s="40" t="s">
        <v>3658</v>
      </c>
      <c r="B217" s="19"/>
    </row>
    <row r="218" spans="1:2">
      <c r="A218" s="41" t="s">
        <v>3659</v>
      </c>
      <c r="B218" s="19"/>
    </row>
    <row r="219" spans="1:2">
      <c r="A219" s="41" t="s">
        <v>3660</v>
      </c>
      <c r="B219" s="42"/>
    </row>
    <row r="220" spans="1:2" ht="15.75" thickBot="1">
      <c r="A220" s="43" t="s">
        <v>3661</v>
      </c>
      <c r="B220" s="22"/>
    </row>
    <row r="223" spans="1:2" ht="15.75" thickBot="1"/>
    <row r="224" spans="1:2" ht="24.75" thickBot="1">
      <c r="A224" s="10" t="s">
        <v>3637</v>
      </c>
      <c r="B224" s="11"/>
    </row>
    <row r="225" spans="1:2">
      <c r="A225" s="12" t="s">
        <v>3638</v>
      </c>
      <c r="B225" s="13" t="s">
        <v>3639</v>
      </c>
    </row>
    <row r="226" spans="1:2">
      <c r="A226" s="14" t="s">
        <v>3640</v>
      </c>
      <c r="B226" s="15" t="s">
        <v>3641</v>
      </c>
    </row>
    <row r="227" spans="1:2" ht="15.75" thickBot="1">
      <c r="A227" s="16" t="s">
        <v>3642</v>
      </c>
      <c r="B227" s="17" t="s">
        <v>3643</v>
      </c>
    </row>
    <row r="228" spans="1:2">
      <c r="A228" s="18" t="s">
        <v>3644</v>
      </c>
      <c r="B228" s="19"/>
    </row>
    <row r="229" spans="1:2">
      <c r="A229" s="20" t="s">
        <v>3645</v>
      </c>
      <c r="B229" s="19"/>
    </row>
    <row r="230" spans="1:2" ht="15.75" thickBot="1">
      <c r="A230" s="21" t="s">
        <v>3646</v>
      </c>
      <c r="B230" s="22"/>
    </row>
    <row r="231" spans="1:2" ht="15.75" thickBot="1">
      <c r="A231" s="23" t="s">
        <v>3647</v>
      </c>
      <c r="B231" s="24"/>
    </row>
    <row r="232" spans="1:2" ht="15.75" thickBot="1">
      <c r="A232" s="25" t="s">
        <v>3648</v>
      </c>
      <c r="B232"/>
    </row>
    <row r="233" spans="1:2">
      <c r="A233" s="26" t="s">
        <v>3649</v>
      </c>
      <c r="B233" s="27"/>
    </row>
    <row r="234" spans="1:2">
      <c r="A234" s="28" t="s">
        <v>3662</v>
      </c>
      <c r="B234" s="29"/>
    </row>
    <row r="235" spans="1:2">
      <c r="A235" s="28" t="s">
        <v>3663</v>
      </c>
      <c r="B235" s="29"/>
    </row>
    <row r="236" spans="1:2">
      <c r="A236" s="28" t="s">
        <v>3650</v>
      </c>
      <c r="B236" s="29"/>
    </row>
    <row r="237" spans="1:2" ht="15.75" thickBot="1">
      <c r="A237" s="30" t="s">
        <v>3651</v>
      </c>
      <c r="B237" s="31"/>
    </row>
    <row r="238" spans="1:2" ht="15.75" thickBot="1">
      <c r="A238" s="32" t="s">
        <v>3652</v>
      </c>
      <c r="B238"/>
    </row>
    <row r="239" spans="1:2">
      <c r="A239" s="26" t="s">
        <v>3649</v>
      </c>
      <c r="B239" s="27"/>
    </row>
    <row r="240" spans="1:2">
      <c r="A240" s="28" t="s">
        <v>3662</v>
      </c>
      <c r="B240" s="29"/>
    </row>
    <row r="241" spans="1:2">
      <c r="A241" s="28" t="s">
        <v>3663</v>
      </c>
      <c r="B241" s="29"/>
    </row>
    <row r="242" spans="1:2">
      <c r="A242" s="28" t="s">
        <v>3650</v>
      </c>
      <c r="B242" s="29"/>
    </row>
    <row r="243" spans="1:2" ht="15.75" thickBot="1">
      <c r="A243" s="30" t="s">
        <v>3651</v>
      </c>
      <c r="B243" s="33"/>
    </row>
    <row r="244" spans="1:2" ht="15.75" thickBot="1">
      <c r="A244" s="32" t="s">
        <v>3653</v>
      </c>
      <c r="B244"/>
    </row>
    <row r="245" spans="1:2">
      <c r="A245" s="26" t="s">
        <v>3649</v>
      </c>
      <c r="B245" s="27"/>
    </row>
    <row r="246" spans="1:2">
      <c r="A246" s="28" t="s">
        <v>3662</v>
      </c>
      <c r="B246" s="29"/>
    </row>
    <row r="247" spans="1:2">
      <c r="A247" s="28" t="s">
        <v>3663</v>
      </c>
      <c r="B247" s="29"/>
    </row>
    <row r="248" spans="1:2">
      <c r="A248" s="28" t="s">
        <v>3650</v>
      </c>
      <c r="B248" s="29"/>
    </row>
    <row r="249" spans="1:2" ht="15.75" thickBot="1">
      <c r="A249" s="30" t="s">
        <v>3651</v>
      </c>
      <c r="B249" s="33"/>
    </row>
    <row r="250" spans="1:2">
      <c r="A250" s="34" t="s">
        <v>3654</v>
      </c>
      <c r="B250" s="35"/>
    </row>
    <row r="251" spans="1:2">
      <c r="A251" s="36" t="s">
        <v>3655</v>
      </c>
      <c r="B251" s="37"/>
    </row>
    <row r="252" spans="1:2">
      <c r="A252" s="36" t="s">
        <v>3656</v>
      </c>
      <c r="B252" s="37"/>
    </row>
    <row r="253" spans="1:2" ht="24.75" thickBot="1">
      <c r="A253" s="38" t="s">
        <v>3657</v>
      </c>
      <c r="B253" s="39"/>
    </row>
    <row r="254" spans="1:2">
      <c r="A254" s="40" t="s">
        <v>3658</v>
      </c>
      <c r="B254" s="19"/>
    </row>
    <row r="255" spans="1:2">
      <c r="A255" s="41" t="s">
        <v>3659</v>
      </c>
      <c r="B255" s="19"/>
    </row>
    <row r="256" spans="1:2">
      <c r="A256" s="41" t="s">
        <v>3660</v>
      </c>
      <c r="B256" s="42"/>
    </row>
    <row r="257" spans="1:2" ht="15.75" thickBot="1">
      <c r="A257" s="43" t="s">
        <v>3661</v>
      </c>
      <c r="B257" s="22"/>
    </row>
    <row r="260" spans="1:2" ht="15.75" thickBot="1"/>
    <row r="261" spans="1:2" ht="24.75" thickBot="1">
      <c r="A261" s="10" t="s">
        <v>3637</v>
      </c>
      <c r="B261" s="11"/>
    </row>
    <row r="262" spans="1:2">
      <c r="A262" s="12" t="s">
        <v>3638</v>
      </c>
      <c r="B262" s="13" t="s">
        <v>3639</v>
      </c>
    </row>
    <row r="263" spans="1:2">
      <c r="A263" s="14" t="s">
        <v>3640</v>
      </c>
      <c r="B263" s="15" t="s">
        <v>3641</v>
      </c>
    </row>
    <row r="264" spans="1:2" ht="15.75" thickBot="1">
      <c r="A264" s="16" t="s">
        <v>3642</v>
      </c>
      <c r="B264" s="17" t="s">
        <v>3643</v>
      </c>
    </row>
    <row r="265" spans="1:2">
      <c r="A265" s="18" t="s">
        <v>3644</v>
      </c>
      <c r="B265" s="19"/>
    </row>
    <row r="266" spans="1:2">
      <c r="A266" s="20" t="s">
        <v>3645</v>
      </c>
      <c r="B266" s="19"/>
    </row>
    <row r="267" spans="1:2" ht="15.75" thickBot="1">
      <c r="A267" s="21" t="s">
        <v>3646</v>
      </c>
      <c r="B267" s="22"/>
    </row>
    <row r="268" spans="1:2" ht="15.75" thickBot="1">
      <c r="A268" s="23" t="s">
        <v>3647</v>
      </c>
      <c r="B268" s="24"/>
    </row>
    <row r="269" spans="1:2" ht="15.75" thickBot="1">
      <c r="A269" s="25" t="s">
        <v>3648</v>
      </c>
      <c r="B269"/>
    </row>
    <row r="270" spans="1:2">
      <c r="A270" s="26" t="s">
        <v>3649</v>
      </c>
      <c r="B270" s="27"/>
    </row>
    <row r="271" spans="1:2">
      <c r="A271" s="28" t="s">
        <v>3662</v>
      </c>
      <c r="B271" s="29"/>
    </row>
    <row r="272" spans="1:2">
      <c r="A272" s="28" t="s">
        <v>3663</v>
      </c>
      <c r="B272" s="29"/>
    </row>
    <row r="273" spans="1:2">
      <c r="A273" s="28" t="s">
        <v>3650</v>
      </c>
      <c r="B273" s="29"/>
    </row>
    <row r="274" spans="1:2" ht="15.75" thickBot="1">
      <c r="A274" s="30" t="s">
        <v>3651</v>
      </c>
      <c r="B274" s="31"/>
    </row>
    <row r="275" spans="1:2" ht="15.75" thickBot="1">
      <c r="A275" s="32" t="s">
        <v>3652</v>
      </c>
      <c r="B275"/>
    </row>
    <row r="276" spans="1:2">
      <c r="A276" s="26" t="s">
        <v>3649</v>
      </c>
      <c r="B276" s="27"/>
    </row>
    <row r="277" spans="1:2">
      <c r="A277" s="28" t="s">
        <v>3662</v>
      </c>
      <c r="B277" s="29"/>
    </row>
    <row r="278" spans="1:2">
      <c r="A278" s="28" t="s">
        <v>3663</v>
      </c>
      <c r="B278" s="29"/>
    </row>
    <row r="279" spans="1:2">
      <c r="A279" s="28" t="s">
        <v>3650</v>
      </c>
      <c r="B279" s="29"/>
    </row>
    <row r="280" spans="1:2" ht="15.75" thickBot="1">
      <c r="A280" s="30" t="s">
        <v>3651</v>
      </c>
      <c r="B280" s="33"/>
    </row>
    <row r="281" spans="1:2" ht="15.75" thickBot="1">
      <c r="A281" s="32" t="s">
        <v>3653</v>
      </c>
      <c r="B281"/>
    </row>
    <row r="282" spans="1:2">
      <c r="A282" s="26" t="s">
        <v>3649</v>
      </c>
      <c r="B282" s="27"/>
    </row>
    <row r="283" spans="1:2">
      <c r="A283" s="28" t="s">
        <v>3662</v>
      </c>
      <c r="B283" s="29"/>
    </row>
    <row r="284" spans="1:2">
      <c r="A284" s="28" t="s">
        <v>3663</v>
      </c>
      <c r="B284" s="29"/>
    </row>
    <row r="285" spans="1:2">
      <c r="A285" s="28" t="s">
        <v>3650</v>
      </c>
      <c r="B285" s="29"/>
    </row>
    <row r="286" spans="1:2" ht="15.75" thickBot="1">
      <c r="A286" s="30" t="s">
        <v>3651</v>
      </c>
      <c r="B286" s="33"/>
    </row>
    <row r="287" spans="1:2">
      <c r="A287" s="34" t="s">
        <v>3654</v>
      </c>
      <c r="B287" s="35"/>
    </row>
    <row r="288" spans="1:2">
      <c r="A288" s="36" t="s">
        <v>3655</v>
      </c>
      <c r="B288" s="37"/>
    </row>
    <row r="289" spans="1:2">
      <c r="A289" s="36" t="s">
        <v>3656</v>
      </c>
      <c r="B289" s="37"/>
    </row>
    <row r="290" spans="1:2" ht="24.75" thickBot="1">
      <c r="A290" s="38" t="s">
        <v>3657</v>
      </c>
      <c r="B290" s="39"/>
    </row>
    <row r="291" spans="1:2">
      <c r="A291" s="40" t="s">
        <v>3658</v>
      </c>
      <c r="B291" s="19"/>
    </row>
    <row r="292" spans="1:2">
      <c r="A292" s="41" t="s">
        <v>3659</v>
      </c>
      <c r="B292" s="19"/>
    </row>
    <row r="293" spans="1:2">
      <c r="A293" s="41" t="s">
        <v>3660</v>
      </c>
      <c r="B293" s="42"/>
    </row>
    <row r="294" spans="1:2" ht="15.75" thickBot="1">
      <c r="A294" s="43" t="s">
        <v>3661</v>
      </c>
      <c r="B294" s="22"/>
    </row>
    <row r="297" spans="1:2" ht="15.75" thickBot="1"/>
    <row r="298" spans="1:2" ht="24.75" thickBot="1">
      <c r="A298" s="10" t="s">
        <v>3637</v>
      </c>
      <c r="B298" s="11"/>
    </row>
    <row r="299" spans="1:2">
      <c r="A299" s="12" t="s">
        <v>3638</v>
      </c>
      <c r="B299" s="13" t="s">
        <v>3639</v>
      </c>
    </row>
    <row r="300" spans="1:2">
      <c r="A300" s="14" t="s">
        <v>3640</v>
      </c>
      <c r="B300" s="15" t="s">
        <v>3641</v>
      </c>
    </row>
    <row r="301" spans="1:2" ht="15.75" thickBot="1">
      <c r="A301" s="16" t="s">
        <v>3642</v>
      </c>
      <c r="B301" s="17" t="s">
        <v>3643</v>
      </c>
    </row>
    <row r="302" spans="1:2">
      <c r="A302" s="18" t="s">
        <v>3644</v>
      </c>
      <c r="B302" s="19"/>
    </row>
    <row r="303" spans="1:2">
      <c r="A303" s="20" t="s">
        <v>3645</v>
      </c>
      <c r="B303" s="19"/>
    </row>
    <row r="304" spans="1:2" ht="15.75" thickBot="1">
      <c r="A304" s="21" t="s">
        <v>3646</v>
      </c>
      <c r="B304" s="22"/>
    </row>
    <row r="305" spans="1:2" ht="15.75" thickBot="1">
      <c r="A305" s="23" t="s">
        <v>3647</v>
      </c>
      <c r="B305" s="24"/>
    </row>
    <row r="306" spans="1:2" ht="15.75" thickBot="1">
      <c r="A306" s="25" t="s">
        <v>3648</v>
      </c>
      <c r="B306"/>
    </row>
    <row r="307" spans="1:2">
      <c r="A307" s="26" t="s">
        <v>3649</v>
      </c>
      <c r="B307" s="27"/>
    </row>
    <row r="308" spans="1:2">
      <c r="A308" s="28" t="s">
        <v>3662</v>
      </c>
      <c r="B308" s="29"/>
    </row>
    <row r="309" spans="1:2">
      <c r="A309" s="28" t="s">
        <v>3663</v>
      </c>
      <c r="B309" s="29"/>
    </row>
    <row r="310" spans="1:2">
      <c r="A310" s="28" t="s">
        <v>3650</v>
      </c>
      <c r="B310" s="29"/>
    </row>
    <row r="311" spans="1:2" ht="15.75" thickBot="1">
      <c r="A311" s="30" t="s">
        <v>3651</v>
      </c>
      <c r="B311" s="31"/>
    </row>
    <row r="312" spans="1:2" ht="15.75" thickBot="1">
      <c r="A312" s="32" t="s">
        <v>3652</v>
      </c>
      <c r="B312"/>
    </row>
    <row r="313" spans="1:2">
      <c r="A313" s="26" t="s">
        <v>3649</v>
      </c>
      <c r="B313" s="27"/>
    </row>
    <row r="314" spans="1:2">
      <c r="A314" s="28" t="s">
        <v>3662</v>
      </c>
      <c r="B314" s="29"/>
    </row>
    <row r="315" spans="1:2">
      <c r="A315" s="28" t="s">
        <v>3663</v>
      </c>
      <c r="B315" s="29"/>
    </row>
    <row r="316" spans="1:2">
      <c r="A316" s="28" t="s">
        <v>3650</v>
      </c>
      <c r="B316" s="29"/>
    </row>
    <row r="317" spans="1:2" ht="15.75" thickBot="1">
      <c r="A317" s="30" t="s">
        <v>3651</v>
      </c>
      <c r="B317" s="33"/>
    </row>
    <row r="318" spans="1:2" ht="15.75" thickBot="1">
      <c r="A318" s="32" t="s">
        <v>3653</v>
      </c>
      <c r="B318"/>
    </row>
    <row r="319" spans="1:2">
      <c r="A319" s="26" t="s">
        <v>3649</v>
      </c>
      <c r="B319" s="27"/>
    </row>
    <row r="320" spans="1:2">
      <c r="A320" s="28" t="s">
        <v>3662</v>
      </c>
      <c r="B320" s="29"/>
    </row>
    <row r="321" spans="1:2">
      <c r="A321" s="28" t="s">
        <v>3663</v>
      </c>
      <c r="B321" s="29"/>
    </row>
    <row r="322" spans="1:2">
      <c r="A322" s="28" t="s">
        <v>3650</v>
      </c>
      <c r="B322" s="29"/>
    </row>
    <row r="323" spans="1:2" ht="15.75" thickBot="1">
      <c r="A323" s="30" t="s">
        <v>3651</v>
      </c>
      <c r="B323" s="33"/>
    </row>
    <row r="324" spans="1:2">
      <c r="A324" s="34" t="s">
        <v>3654</v>
      </c>
      <c r="B324" s="35"/>
    </row>
    <row r="325" spans="1:2">
      <c r="A325" s="36" t="s">
        <v>3655</v>
      </c>
      <c r="B325" s="37"/>
    </row>
    <row r="326" spans="1:2">
      <c r="A326" s="36" t="s">
        <v>3656</v>
      </c>
      <c r="B326" s="37"/>
    </row>
    <row r="327" spans="1:2" ht="24.75" thickBot="1">
      <c r="A327" s="38" t="s">
        <v>3657</v>
      </c>
      <c r="B327" s="39"/>
    </row>
    <row r="328" spans="1:2">
      <c r="A328" s="40" t="s">
        <v>3658</v>
      </c>
      <c r="B328" s="19"/>
    </row>
    <row r="329" spans="1:2">
      <c r="A329" s="41" t="s">
        <v>3659</v>
      </c>
      <c r="B329" s="19"/>
    </row>
    <row r="330" spans="1:2">
      <c r="A330" s="41" t="s">
        <v>3660</v>
      </c>
      <c r="B330" s="42"/>
    </row>
    <row r="331" spans="1:2" ht="15.75" thickBot="1">
      <c r="A331" s="43" t="s">
        <v>3661</v>
      </c>
      <c r="B331" s="22"/>
    </row>
    <row r="334" spans="1:2" ht="15.75" thickBot="1"/>
    <row r="335" spans="1:2" ht="24.75" thickBot="1">
      <c r="A335" s="10" t="s">
        <v>3637</v>
      </c>
      <c r="B335" s="11"/>
    </row>
    <row r="336" spans="1:2">
      <c r="A336" s="12" t="s">
        <v>3638</v>
      </c>
      <c r="B336" s="13" t="s">
        <v>3639</v>
      </c>
    </row>
    <row r="337" spans="1:2">
      <c r="A337" s="14" t="s">
        <v>3640</v>
      </c>
      <c r="B337" s="15" t="s">
        <v>3641</v>
      </c>
    </row>
    <row r="338" spans="1:2" ht="15.75" thickBot="1">
      <c r="A338" s="16" t="s">
        <v>3642</v>
      </c>
      <c r="B338" s="17" t="s">
        <v>3643</v>
      </c>
    </row>
    <row r="339" spans="1:2">
      <c r="A339" s="18" t="s">
        <v>3644</v>
      </c>
      <c r="B339" s="19"/>
    </row>
    <row r="340" spans="1:2">
      <c r="A340" s="20" t="s">
        <v>3645</v>
      </c>
      <c r="B340" s="19"/>
    </row>
    <row r="341" spans="1:2" ht="15.75" thickBot="1">
      <c r="A341" s="21" t="s">
        <v>3646</v>
      </c>
      <c r="B341" s="22"/>
    </row>
    <row r="342" spans="1:2" ht="15.75" thickBot="1">
      <c r="A342" s="23" t="s">
        <v>3647</v>
      </c>
      <c r="B342" s="24"/>
    </row>
    <row r="343" spans="1:2" ht="15.75" thickBot="1">
      <c r="A343" s="25" t="s">
        <v>3648</v>
      </c>
      <c r="B343"/>
    </row>
    <row r="344" spans="1:2">
      <c r="A344" s="26" t="s">
        <v>3649</v>
      </c>
      <c r="B344" s="27"/>
    </row>
    <row r="345" spans="1:2">
      <c r="A345" s="28" t="s">
        <v>3662</v>
      </c>
      <c r="B345" s="29"/>
    </row>
    <row r="346" spans="1:2">
      <c r="A346" s="28" t="s">
        <v>3663</v>
      </c>
      <c r="B346" s="29"/>
    </row>
    <row r="347" spans="1:2">
      <c r="A347" s="28" t="s">
        <v>3650</v>
      </c>
      <c r="B347" s="29"/>
    </row>
    <row r="348" spans="1:2" ht="15.75" thickBot="1">
      <c r="A348" s="30" t="s">
        <v>3651</v>
      </c>
      <c r="B348" s="31"/>
    </row>
    <row r="349" spans="1:2" ht="15.75" thickBot="1">
      <c r="A349" s="32" t="s">
        <v>3652</v>
      </c>
      <c r="B349"/>
    </row>
    <row r="350" spans="1:2">
      <c r="A350" s="26" t="s">
        <v>3649</v>
      </c>
      <c r="B350" s="27"/>
    </row>
    <row r="351" spans="1:2">
      <c r="A351" s="28" t="s">
        <v>3662</v>
      </c>
      <c r="B351" s="29"/>
    </row>
    <row r="352" spans="1:2">
      <c r="A352" s="28" t="s">
        <v>3663</v>
      </c>
      <c r="B352" s="29"/>
    </row>
    <row r="353" spans="1:2">
      <c r="A353" s="28" t="s">
        <v>3650</v>
      </c>
      <c r="B353" s="29"/>
    </row>
    <row r="354" spans="1:2" ht="15.75" thickBot="1">
      <c r="A354" s="30" t="s">
        <v>3651</v>
      </c>
      <c r="B354" s="33"/>
    </row>
    <row r="355" spans="1:2" ht="15.75" thickBot="1">
      <c r="A355" s="32" t="s">
        <v>3653</v>
      </c>
      <c r="B355"/>
    </row>
    <row r="356" spans="1:2">
      <c r="A356" s="26" t="s">
        <v>3649</v>
      </c>
      <c r="B356" s="27"/>
    </row>
    <row r="357" spans="1:2">
      <c r="A357" s="28" t="s">
        <v>3662</v>
      </c>
      <c r="B357" s="29"/>
    </row>
    <row r="358" spans="1:2">
      <c r="A358" s="28" t="s">
        <v>3663</v>
      </c>
      <c r="B358" s="29"/>
    </row>
    <row r="359" spans="1:2">
      <c r="A359" s="28" t="s">
        <v>3650</v>
      </c>
      <c r="B359" s="29"/>
    </row>
    <row r="360" spans="1:2" ht="15.75" thickBot="1">
      <c r="A360" s="30" t="s">
        <v>3651</v>
      </c>
      <c r="B360" s="33"/>
    </row>
    <row r="361" spans="1:2">
      <c r="A361" s="34" t="s">
        <v>3654</v>
      </c>
      <c r="B361" s="35"/>
    </row>
    <row r="362" spans="1:2">
      <c r="A362" s="36" t="s">
        <v>3655</v>
      </c>
      <c r="B362" s="37"/>
    </row>
    <row r="363" spans="1:2">
      <c r="A363" s="36" t="s">
        <v>3656</v>
      </c>
      <c r="B363" s="37"/>
    </row>
    <row r="364" spans="1:2" ht="24.75" thickBot="1">
      <c r="A364" s="38" t="s">
        <v>3657</v>
      </c>
      <c r="B364" s="39"/>
    </row>
    <row r="365" spans="1:2">
      <c r="A365" s="40" t="s">
        <v>3658</v>
      </c>
      <c r="B365" s="19"/>
    </row>
    <row r="366" spans="1:2">
      <c r="A366" s="41" t="s">
        <v>3659</v>
      </c>
      <c r="B366" s="19"/>
    </row>
    <row r="367" spans="1:2">
      <c r="A367" s="41" t="s">
        <v>3660</v>
      </c>
      <c r="B367" s="42"/>
    </row>
    <row r="368" spans="1:2" ht="15.75" thickBot="1">
      <c r="A368" s="43" t="s">
        <v>3661</v>
      </c>
      <c r="B368" s="22"/>
    </row>
    <row r="371" spans="1:2" ht="15.75" thickBot="1"/>
    <row r="372" spans="1:2" ht="24.75" thickBot="1">
      <c r="A372" s="10" t="s">
        <v>3637</v>
      </c>
      <c r="B372" s="11"/>
    </row>
    <row r="373" spans="1:2">
      <c r="A373" s="12" t="s">
        <v>3638</v>
      </c>
      <c r="B373" s="13" t="s">
        <v>3639</v>
      </c>
    </row>
    <row r="374" spans="1:2">
      <c r="A374" s="14" t="s">
        <v>3640</v>
      </c>
      <c r="B374" s="15" t="s">
        <v>3641</v>
      </c>
    </row>
    <row r="375" spans="1:2" ht="15.75" thickBot="1">
      <c r="A375" s="16" t="s">
        <v>3642</v>
      </c>
      <c r="B375" s="17" t="s">
        <v>3643</v>
      </c>
    </row>
    <row r="376" spans="1:2">
      <c r="A376" s="18" t="s">
        <v>3644</v>
      </c>
      <c r="B376" s="19"/>
    </row>
    <row r="377" spans="1:2">
      <c r="A377" s="20" t="s">
        <v>3645</v>
      </c>
      <c r="B377" s="19"/>
    </row>
    <row r="378" spans="1:2" ht="15.75" thickBot="1">
      <c r="A378" s="21" t="s">
        <v>3646</v>
      </c>
      <c r="B378" s="22"/>
    </row>
    <row r="379" spans="1:2" ht="15.75" thickBot="1">
      <c r="A379" s="23" t="s">
        <v>3647</v>
      </c>
      <c r="B379" s="24"/>
    </row>
    <row r="380" spans="1:2" ht="15.75" thickBot="1">
      <c r="A380" s="25" t="s">
        <v>3648</v>
      </c>
      <c r="B380"/>
    </row>
    <row r="381" spans="1:2">
      <c r="A381" s="26" t="s">
        <v>3649</v>
      </c>
      <c r="B381" s="27"/>
    </row>
    <row r="382" spans="1:2">
      <c r="A382" s="28" t="s">
        <v>3662</v>
      </c>
      <c r="B382" s="29"/>
    </row>
    <row r="383" spans="1:2">
      <c r="A383" s="28" t="s">
        <v>3663</v>
      </c>
      <c r="B383" s="29"/>
    </row>
    <row r="384" spans="1:2">
      <c r="A384" s="28" t="s">
        <v>3650</v>
      </c>
      <c r="B384" s="29"/>
    </row>
    <row r="385" spans="1:2" ht="15.75" thickBot="1">
      <c r="A385" s="30" t="s">
        <v>3651</v>
      </c>
      <c r="B385" s="31"/>
    </row>
    <row r="386" spans="1:2" ht="15.75" thickBot="1">
      <c r="A386" s="32" t="s">
        <v>3652</v>
      </c>
      <c r="B386"/>
    </row>
    <row r="387" spans="1:2">
      <c r="A387" s="26" t="s">
        <v>3649</v>
      </c>
      <c r="B387" s="27"/>
    </row>
    <row r="388" spans="1:2">
      <c r="A388" s="28" t="s">
        <v>3662</v>
      </c>
      <c r="B388" s="29"/>
    </row>
    <row r="389" spans="1:2">
      <c r="A389" s="28" t="s">
        <v>3663</v>
      </c>
      <c r="B389" s="29"/>
    </row>
    <row r="390" spans="1:2">
      <c r="A390" s="28" t="s">
        <v>3650</v>
      </c>
      <c r="B390" s="29"/>
    </row>
    <row r="391" spans="1:2" ht="15.75" thickBot="1">
      <c r="A391" s="30" t="s">
        <v>3651</v>
      </c>
      <c r="B391" s="33"/>
    </row>
    <row r="392" spans="1:2" ht="15.75" thickBot="1">
      <c r="A392" s="32" t="s">
        <v>3653</v>
      </c>
      <c r="B392"/>
    </row>
    <row r="393" spans="1:2">
      <c r="A393" s="26" t="s">
        <v>3649</v>
      </c>
      <c r="B393" s="27"/>
    </row>
    <row r="394" spans="1:2">
      <c r="A394" s="28" t="s">
        <v>3662</v>
      </c>
      <c r="B394" s="29"/>
    </row>
    <row r="395" spans="1:2">
      <c r="A395" s="28" t="s">
        <v>3663</v>
      </c>
      <c r="B395" s="29"/>
    </row>
    <row r="396" spans="1:2">
      <c r="A396" s="28" t="s">
        <v>3650</v>
      </c>
      <c r="B396" s="29"/>
    </row>
    <row r="397" spans="1:2" ht="15.75" thickBot="1">
      <c r="A397" s="30" t="s">
        <v>3651</v>
      </c>
      <c r="B397" s="33"/>
    </row>
    <row r="398" spans="1:2">
      <c r="A398" s="34" t="s">
        <v>3654</v>
      </c>
      <c r="B398" s="35"/>
    </row>
    <row r="399" spans="1:2">
      <c r="A399" s="36" t="s">
        <v>3655</v>
      </c>
      <c r="B399" s="37"/>
    </row>
    <row r="400" spans="1:2">
      <c r="A400" s="36" t="s">
        <v>3656</v>
      </c>
      <c r="B400" s="37"/>
    </row>
    <row r="401" spans="1:2" ht="24.75" thickBot="1">
      <c r="A401" s="38" t="s">
        <v>3657</v>
      </c>
      <c r="B401" s="39"/>
    </row>
    <row r="402" spans="1:2">
      <c r="A402" s="40" t="s">
        <v>3658</v>
      </c>
      <c r="B402" s="19"/>
    </row>
    <row r="403" spans="1:2">
      <c r="A403" s="41" t="s">
        <v>3659</v>
      </c>
      <c r="B403" s="19"/>
    </row>
    <row r="404" spans="1:2">
      <c r="A404" s="41" t="s">
        <v>3660</v>
      </c>
      <c r="B404" s="42"/>
    </row>
    <row r="405" spans="1:2" ht="15.75" thickBot="1">
      <c r="A405" s="43" t="s">
        <v>3661</v>
      </c>
      <c r="B405" s="22"/>
    </row>
    <row r="408" spans="1:2" ht="15.75" thickBot="1"/>
    <row r="409" spans="1:2" ht="24.75" thickBot="1">
      <c r="A409" s="10" t="s">
        <v>3637</v>
      </c>
      <c r="B409" s="11"/>
    </row>
    <row r="410" spans="1:2">
      <c r="A410" s="12" t="s">
        <v>3638</v>
      </c>
      <c r="B410" s="13" t="s">
        <v>3639</v>
      </c>
    </row>
    <row r="411" spans="1:2">
      <c r="A411" s="14" t="s">
        <v>3640</v>
      </c>
      <c r="B411" s="15" t="s">
        <v>3641</v>
      </c>
    </row>
    <row r="412" spans="1:2" ht="15.75" thickBot="1">
      <c r="A412" s="16" t="s">
        <v>3642</v>
      </c>
      <c r="B412" s="17" t="s">
        <v>3643</v>
      </c>
    </row>
    <row r="413" spans="1:2">
      <c r="A413" s="18" t="s">
        <v>3644</v>
      </c>
      <c r="B413" s="19"/>
    </row>
    <row r="414" spans="1:2">
      <c r="A414" s="20" t="s">
        <v>3645</v>
      </c>
      <c r="B414" s="19"/>
    </row>
    <row r="415" spans="1:2" ht="15.75" thickBot="1">
      <c r="A415" s="21" t="s">
        <v>3646</v>
      </c>
      <c r="B415" s="22"/>
    </row>
    <row r="416" spans="1:2" ht="15.75" thickBot="1">
      <c r="A416" s="23" t="s">
        <v>3647</v>
      </c>
      <c r="B416" s="24"/>
    </row>
    <row r="417" spans="1:2" ht="15.75" thickBot="1">
      <c r="A417" s="25" t="s">
        <v>3648</v>
      </c>
      <c r="B417"/>
    </row>
    <row r="418" spans="1:2">
      <c r="A418" s="26" t="s">
        <v>3649</v>
      </c>
      <c r="B418" s="27"/>
    </row>
    <row r="419" spans="1:2">
      <c r="A419" s="28" t="s">
        <v>3662</v>
      </c>
      <c r="B419" s="29"/>
    </row>
    <row r="420" spans="1:2">
      <c r="A420" s="28" t="s">
        <v>3663</v>
      </c>
      <c r="B420" s="29"/>
    </row>
    <row r="421" spans="1:2">
      <c r="A421" s="28" t="s">
        <v>3650</v>
      </c>
      <c r="B421" s="29"/>
    </row>
    <row r="422" spans="1:2" ht="15.75" thickBot="1">
      <c r="A422" s="30" t="s">
        <v>3651</v>
      </c>
      <c r="B422" s="31"/>
    </row>
    <row r="423" spans="1:2" ht="15.75" thickBot="1">
      <c r="A423" s="32" t="s">
        <v>3652</v>
      </c>
      <c r="B423"/>
    </row>
    <row r="424" spans="1:2">
      <c r="A424" s="26" t="s">
        <v>3649</v>
      </c>
      <c r="B424" s="27"/>
    </row>
    <row r="425" spans="1:2">
      <c r="A425" s="28" t="s">
        <v>3662</v>
      </c>
      <c r="B425" s="29"/>
    </row>
    <row r="426" spans="1:2">
      <c r="A426" s="28" t="s">
        <v>3663</v>
      </c>
      <c r="B426" s="29"/>
    </row>
    <row r="427" spans="1:2">
      <c r="A427" s="28" t="s">
        <v>3650</v>
      </c>
      <c r="B427" s="29"/>
    </row>
    <row r="428" spans="1:2" ht="15.75" thickBot="1">
      <c r="A428" s="30" t="s">
        <v>3651</v>
      </c>
      <c r="B428" s="33"/>
    </row>
    <row r="429" spans="1:2" ht="15.75" thickBot="1">
      <c r="A429" s="32" t="s">
        <v>3653</v>
      </c>
      <c r="B429"/>
    </row>
    <row r="430" spans="1:2">
      <c r="A430" s="26" t="s">
        <v>3649</v>
      </c>
      <c r="B430" s="27"/>
    </row>
    <row r="431" spans="1:2">
      <c r="A431" s="28" t="s">
        <v>3662</v>
      </c>
      <c r="B431" s="29"/>
    </row>
    <row r="432" spans="1:2">
      <c r="A432" s="28" t="s">
        <v>3663</v>
      </c>
      <c r="B432" s="29"/>
    </row>
    <row r="433" spans="1:2">
      <c r="A433" s="28" t="s">
        <v>3650</v>
      </c>
      <c r="B433" s="29"/>
    </row>
    <row r="434" spans="1:2" ht="15.75" thickBot="1">
      <c r="A434" s="30" t="s">
        <v>3651</v>
      </c>
      <c r="B434" s="33"/>
    </row>
    <row r="435" spans="1:2">
      <c r="A435" s="34" t="s">
        <v>3654</v>
      </c>
      <c r="B435" s="35"/>
    </row>
    <row r="436" spans="1:2">
      <c r="A436" s="36" t="s">
        <v>3655</v>
      </c>
      <c r="B436" s="37"/>
    </row>
    <row r="437" spans="1:2">
      <c r="A437" s="36" t="s">
        <v>3656</v>
      </c>
      <c r="B437" s="37"/>
    </row>
    <row r="438" spans="1:2" ht="24.75" thickBot="1">
      <c r="A438" s="38" t="s">
        <v>3657</v>
      </c>
      <c r="B438" s="39"/>
    </row>
    <row r="439" spans="1:2">
      <c r="A439" s="40" t="s">
        <v>3658</v>
      </c>
      <c r="B439" s="19"/>
    </row>
    <row r="440" spans="1:2">
      <c r="A440" s="41" t="s">
        <v>3659</v>
      </c>
      <c r="B440" s="19"/>
    </row>
    <row r="441" spans="1:2">
      <c r="A441" s="41" t="s">
        <v>3660</v>
      </c>
      <c r="B441" s="42"/>
    </row>
    <row r="442" spans="1:2" ht="15.75" thickBot="1">
      <c r="A442" s="43" t="s">
        <v>3661</v>
      </c>
      <c r="B442" s="22"/>
    </row>
    <row r="445" spans="1:2" ht="15.75" thickBot="1"/>
    <row r="446" spans="1:2" ht="24.75" thickBot="1">
      <c r="A446" s="10" t="s">
        <v>3637</v>
      </c>
      <c r="B446" s="11"/>
    </row>
    <row r="447" spans="1:2">
      <c r="A447" s="12" t="s">
        <v>3638</v>
      </c>
      <c r="B447" s="13" t="s">
        <v>3639</v>
      </c>
    </row>
    <row r="448" spans="1:2">
      <c r="A448" s="14" t="s">
        <v>3640</v>
      </c>
      <c r="B448" s="15" t="s">
        <v>3641</v>
      </c>
    </row>
    <row r="449" spans="1:2" ht="15.75" thickBot="1">
      <c r="A449" s="16" t="s">
        <v>3642</v>
      </c>
      <c r="B449" s="17" t="s">
        <v>3643</v>
      </c>
    </row>
    <row r="450" spans="1:2">
      <c r="A450" s="18" t="s">
        <v>3644</v>
      </c>
      <c r="B450" s="19"/>
    </row>
    <row r="451" spans="1:2">
      <c r="A451" s="20" t="s">
        <v>3645</v>
      </c>
      <c r="B451" s="19"/>
    </row>
    <row r="452" spans="1:2" ht="15.75" thickBot="1">
      <c r="A452" s="21" t="s">
        <v>3646</v>
      </c>
      <c r="B452" s="22"/>
    </row>
    <row r="453" spans="1:2" ht="15.75" thickBot="1">
      <c r="A453" s="23" t="s">
        <v>3647</v>
      </c>
      <c r="B453" s="24"/>
    </row>
    <row r="454" spans="1:2" ht="15.75" thickBot="1">
      <c r="A454" s="25" t="s">
        <v>3648</v>
      </c>
      <c r="B454"/>
    </row>
    <row r="455" spans="1:2">
      <c r="A455" s="26" t="s">
        <v>3649</v>
      </c>
      <c r="B455" s="27"/>
    </row>
    <row r="456" spans="1:2">
      <c r="A456" s="28" t="s">
        <v>3662</v>
      </c>
      <c r="B456" s="29"/>
    </row>
    <row r="457" spans="1:2">
      <c r="A457" s="28" t="s">
        <v>3663</v>
      </c>
      <c r="B457" s="29"/>
    </row>
    <row r="458" spans="1:2">
      <c r="A458" s="28" t="s">
        <v>3650</v>
      </c>
      <c r="B458" s="29"/>
    </row>
    <row r="459" spans="1:2" ht="15.75" thickBot="1">
      <c r="A459" s="30" t="s">
        <v>3651</v>
      </c>
      <c r="B459" s="31"/>
    </row>
    <row r="460" spans="1:2" ht="15.75" thickBot="1">
      <c r="A460" s="32" t="s">
        <v>3652</v>
      </c>
      <c r="B460"/>
    </row>
    <row r="461" spans="1:2">
      <c r="A461" s="26" t="s">
        <v>3649</v>
      </c>
      <c r="B461" s="27"/>
    </row>
    <row r="462" spans="1:2">
      <c r="A462" s="28" t="s">
        <v>3662</v>
      </c>
      <c r="B462" s="29"/>
    </row>
    <row r="463" spans="1:2">
      <c r="A463" s="28" t="s">
        <v>3663</v>
      </c>
      <c r="B463" s="29"/>
    </row>
    <row r="464" spans="1:2">
      <c r="A464" s="28" t="s">
        <v>3650</v>
      </c>
      <c r="B464" s="29"/>
    </row>
    <row r="465" spans="1:2" ht="15.75" thickBot="1">
      <c r="A465" s="30" t="s">
        <v>3651</v>
      </c>
      <c r="B465" s="33"/>
    </row>
    <row r="466" spans="1:2" ht="15.75" thickBot="1">
      <c r="A466" s="32" t="s">
        <v>3653</v>
      </c>
      <c r="B466"/>
    </row>
    <row r="467" spans="1:2">
      <c r="A467" s="26" t="s">
        <v>3649</v>
      </c>
      <c r="B467" s="27"/>
    </row>
    <row r="468" spans="1:2">
      <c r="A468" s="28" t="s">
        <v>3662</v>
      </c>
      <c r="B468" s="29"/>
    </row>
    <row r="469" spans="1:2">
      <c r="A469" s="28" t="s">
        <v>3663</v>
      </c>
      <c r="B469" s="29"/>
    </row>
    <row r="470" spans="1:2">
      <c r="A470" s="28" t="s">
        <v>3650</v>
      </c>
      <c r="B470" s="29"/>
    </row>
    <row r="471" spans="1:2" ht="15.75" thickBot="1">
      <c r="A471" s="30" t="s">
        <v>3651</v>
      </c>
      <c r="B471" s="33"/>
    </row>
    <row r="472" spans="1:2">
      <c r="A472" s="34" t="s">
        <v>3654</v>
      </c>
      <c r="B472" s="35"/>
    </row>
    <row r="473" spans="1:2">
      <c r="A473" s="36" t="s">
        <v>3655</v>
      </c>
      <c r="B473" s="37"/>
    </row>
    <row r="474" spans="1:2">
      <c r="A474" s="36" t="s">
        <v>3656</v>
      </c>
      <c r="B474" s="37"/>
    </row>
    <row r="475" spans="1:2" ht="24.75" thickBot="1">
      <c r="A475" s="38" t="s">
        <v>3657</v>
      </c>
      <c r="B475" s="39"/>
    </row>
    <row r="476" spans="1:2">
      <c r="A476" s="40" t="s">
        <v>3658</v>
      </c>
      <c r="B476" s="19"/>
    </row>
    <row r="477" spans="1:2">
      <c r="A477" s="41" t="s">
        <v>3659</v>
      </c>
      <c r="B477" s="19"/>
    </row>
    <row r="478" spans="1:2">
      <c r="A478" s="41" t="s">
        <v>3660</v>
      </c>
      <c r="B478" s="42"/>
    </row>
    <row r="479" spans="1:2" ht="15.75" thickBot="1">
      <c r="A479" s="43" t="s">
        <v>3661</v>
      </c>
      <c r="B479" s="22"/>
    </row>
    <row r="482" spans="1:2" ht="15.75" thickBot="1"/>
    <row r="483" spans="1:2" ht="24.75" thickBot="1">
      <c r="A483" s="10" t="s">
        <v>3637</v>
      </c>
      <c r="B483" s="11"/>
    </row>
    <row r="484" spans="1:2">
      <c r="A484" s="12" t="s">
        <v>3638</v>
      </c>
      <c r="B484" s="13" t="s">
        <v>3639</v>
      </c>
    </row>
    <row r="485" spans="1:2">
      <c r="A485" s="14" t="s">
        <v>3640</v>
      </c>
      <c r="B485" s="15" t="s">
        <v>3641</v>
      </c>
    </row>
    <row r="486" spans="1:2" ht="15.75" thickBot="1">
      <c r="A486" s="16" t="s">
        <v>3642</v>
      </c>
      <c r="B486" s="17" t="s">
        <v>3643</v>
      </c>
    </row>
    <row r="487" spans="1:2">
      <c r="A487" s="18" t="s">
        <v>3644</v>
      </c>
      <c r="B487" s="19"/>
    </row>
    <row r="488" spans="1:2">
      <c r="A488" s="20" t="s">
        <v>3645</v>
      </c>
      <c r="B488" s="19"/>
    </row>
    <row r="489" spans="1:2" ht="15.75" thickBot="1">
      <c r="A489" s="21" t="s">
        <v>3646</v>
      </c>
      <c r="B489" s="22"/>
    </row>
    <row r="490" spans="1:2" ht="15.75" thickBot="1">
      <c r="A490" s="23" t="s">
        <v>3647</v>
      </c>
      <c r="B490" s="24"/>
    </row>
    <row r="491" spans="1:2" ht="15.75" thickBot="1">
      <c r="A491" s="25" t="s">
        <v>3648</v>
      </c>
      <c r="B491"/>
    </row>
    <row r="492" spans="1:2">
      <c r="A492" s="26" t="s">
        <v>3649</v>
      </c>
      <c r="B492" s="27"/>
    </row>
    <row r="493" spans="1:2">
      <c r="A493" s="28" t="s">
        <v>3662</v>
      </c>
      <c r="B493" s="29"/>
    </row>
    <row r="494" spans="1:2">
      <c r="A494" s="28" t="s">
        <v>3663</v>
      </c>
      <c r="B494" s="29"/>
    </row>
    <row r="495" spans="1:2">
      <c r="A495" s="28" t="s">
        <v>3650</v>
      </c>
      <c r="B495" s="29"/>
    </row>
    <row r="496" spans="1:2" ht="15.75" thickBot="1">
      <c r="A496" s="30" t="s">
        <v>3651</v>
      </c>
      <c r="B496" s="31"/>
    </row>
    <row r="497" spans="1:2" ht="15.75" thickBot="1">
      <c r="A497" s="32" t="s">
        <v>3652</v>
      </c>
      <c r="B497"/>
    </row>
    <row r="498" spans="1:2">
      <c r="A498" s="26" t="s">
        <v>3649</v>
      </c>
      <c r="B498" s="27"/>
    </row>
    <row r="499" spans="1:2">
      <c r="A499" s="28" t="s">
        <v>3662</v>
      </c>
      <c r="B499" s="29"/>
    </row>
    <row r="500" spans="1:2">
      <c r="A500" s="28" t="s">
        <v>3663</v>
      </c>
      <c r="B500" s="29"/>
    </row>
    <row r="501" spans="1:2">
      <c r="A501" s="28" t="s">
        <v>3650</v>
      </c>
      <c r="B501" s="29"/>
    </row>
    <row r="502" spans="1:2" ht="15.75" thickBot="1">
      <c r="A502" s="30" t="s">
        <v>3651</v>
      </c>
      <c r="B502" s="33"/>
    </row>
    <row r="503" spans="1:2" ht="15.75" thickBot="1">
      <c r="A503" s="32" t="s">
        <v>3653</v>
      </c>
      <c r="B503"/>
    </row>
    <row r="504" spans="1:2">
      <c r="A504" s="26" t="s">
        <v>3649</v>
      </c>
      <c r="B504" s="27"/>
    </row>
    <row r="505" spans="1:2">
      <c r="A505" s="28" t="s">
        <v>3662</v>
      </c>
      <c r="B505" s="29"/>
    </row>
    <row r="506" spans="1:2">
      <c r="A506" s="28" t="s">
        <v>3663</v>
      </c>
      <c r="B506" s="29"/>
    </row>
    <row r="507" spans="1:2">
      <c r="A507" s="28" t="s">
        <v>3650</v>
      </c>
      <c r="B507" s="29"/>
    </row>
    <row r="508" spans="1:2" ht="15.75" thickBot="1">
      <c r="A508" s="30" t="s">
        <v>3651</v>
      </c>
      <c r="B508" s="33"/>
    </row>
    <row r="509" spans="1:2">
      <c r="A509" s="34" t="s">
        <v>3654</v>
      </c>
      <c r="B509" s="35"/>
    </row>
    <row r="510" spans="1:2">
      <c r="A510" s="36" t="s">
        <v>3655</v>
      </c>
      <c r="B510" s="37"/>
    </row>
    <row r="511" spans="1:2">
      <c r="A511" s="36" t="s">
        <v>3656</v>
      </c>
      <c r="B511" s="37"/>
    </row>
    <row r="512" spans="1:2" ht="24.75" thickBot="1">
      <c r="A512" s="38" t="s">
        <v>3657</v>
      </c>
      <c r="B512" s="39"/>
    </row>
    <row r="513" spans="1:2">
      <c r="A513" s="40" t="s">
        <v>3658</v>
      </c>
      <c r="B513" s="19"/>
    </row>
    <row r="514" spans="1:2">
      <c r="A514" s="41" t="s">
        <v>3659</v>
      </c>
      <c r="B514" s="19"/>
    </row>
    <row r="515" spans="1:2">
      <c r="A515" s="41" t="s">
        <v>3660</v>
      </c>
      <c r="B515" s="42"/>
    </row>
    <row r="516" spans="1:2" ht="15.75" thickBot="1">
      <c r="A516" s="43" t="s">
        <v>3661</v>
      </c>
      <c r="B516" s="22"/>
    </row>
    <row r="519" spans="1:2" ht="15.75" thickBot="1"/>
    <row r="520" spans="1:2" ht="24.75" thickBot="1">
      <c r="A520" s="10" t="s">
        <v>3637</v>
      </c>
      <c r="B520" s="11"/>
    </row>
    <row r="521" spans="1:2">
      <c r="A521" s="12" t="s">
        <v>3638</v>
      </c>
      <c r="B521" s="13" t="s">
        <v>3639</v>
      </c>
    </row>
    <row r="522" spans="1:2">
      <c r="A522" s="14" t="s">
        <v>3640</v>
      </c>
      <c r="B522" s="15" t="s">
        <v>3641</v>
      </c>
    </row>
    <row r="523" spans="1:2" ht="15.75" thickBot="1">
      <c r="A523" s="16" t="s">
        <v>3642</v>
      </c>
      <c r="B523" s="17" t="s">
        <v>3643</v>
      </c>
    </row>
    <row r="524" spans="1:2">
      <c r="A524" s="18" t="s">
        <v>3644</v>
      </c>
      <c r="B524" s="19"/>
    </row>
    <row r="525" spans="1:2">
      <c r="A525" s="20" t="s">
        <v>3645</v>
      </c>
      <c r="B525" s="19"/>
    </row>
    <row r="526" spans="1:2" ht="15.75" thickBot="1">
      <c r="A526" s="21" t="s">
        <v>3646</v>
      </c>
      <c r="B526" s="22"/>
    </row>
    <row r="527" spans="1:2" ht="15.75" thickBot="1">
      <c r="A527" s="23" t="s">
        <v>3647</v>
      </c>
      <c r="B527" s="24"/>
    </row>
    <row r="528" spans="1:2" ht="15.75" thickBot="1">
      <c r="A528" s="25" t="s">
        <v>3648</v>
      </c>
      <c r="B528"/>
    </row>
    <row r="529" spans="1:2">
      <c r="A529" s="26" t="s">
        <v>3649</v>
      </c>
      <c r="B529" s="27"/>
    </row>
    <row r="530" spans="1:2">
      <c r="A530" s="28" t="s">
        <v>3662</v>
      </c>
      <c r="B530" s="29"/>
    </row>
    <row r="531" spans="1:2">
      <c r="A531" s="28" t="s">
        <v>3663</v>
      </c>
      <c r="B531" s="29"/>
    </row>
    <row r="532" spans="1:2">
      <c r="A532" s="28" t="s">
        <v>3650</v>
      </c>
      <c r="B532" s="29"/>
    </row>
    <row r="533" spans="1:2" ht="15.75" thickBot="1">
      <c r="A533" s="30" t="s">
        <v>3651</v>
      </c>
      <c r="B533" s="31"/>
    </row>
    <row r="534" spans="1:2" ht="15.75" thickBot="1">
      <c r="A534" s="32" t="s">
        <v>3652</v>
      </c>
      <c r="B534"/>
    </row>
    <row r="535" spans="1:2">
      <c r="A535" s="26" t="s">
        <v>3649</v>
      </c>
      <c r="B535" s="27"/>
    </row>
    <row r="536" spans="1:2">
      <c r="A536" s="28" t="s">
        <v>3662</v>
      </c>
      <c r="B536" s="29"/>
    </row>
    <row r="537" spans="1:2">
      <c r="A537" s="28" t="s">
        <v>3663</v>
      </c>
      <c r="B537" s="29"/>
    </row>
    <row r="538" spans="1:2">
      <c r="A538" s="28" t="s">
        <v>3650</v>
      </c>
      <c r="B538" s="29"/>
    </row>
    <row r="539" spans="1:2" ht="15.75" thickBot="1">
      <c r="A539" s="30" t="s">
        <v>3651</v>
      </c>
      <c r="B539" s="33"/>
    </row>
    <row r="540" spans="1:2" ht="15.75" thickBot="1">
      <c r="A540" s="32" t="s">
        <v>3653</v>
      </c>
      <c r="B540"/>
    </row>
    <row r="541" spans="1:2">
      <c r="A541" s="26" t="s">
        <v>3649</v>
      </c>
      <c r="B541" s="27"/>
    </row>
    <row r="542" spans="1:2">
      <c r="A542" s="28" t="s">
        <v>3662</v>
      </c>
      <c r="B542" s="29"/>
    </row>
    <row r="543" spans="1:2">
      <c r="A543" s="28" t="s">
        <v>3663</v>
      </c>
      <c r="B543" s="29"/>
    </row>
    <row r="544" spans="1:2">
      <c r="A544" s="28" t="s">
        <v>3650</v>
      </c>
      <c r="B544" s="29"/>
    </row>
    <row r="545" spans="1:2" ht="15.75" thickBot="1">
      <c r="A545" s="30" t="s">
        <v>3651</v>
      </c>
      <c r="B545" s="33"/>
    </row>
    <row r="546" spans="1:2">
      <c r="A546" s="34" t="s">
        <v>3654</v>
      </c>
      <c r="B546" s="35"/>
    </row>
    <row r="547" spans="1:2">
      <c r="A547" s="36" t="s">
        <v>3655</v>
      </c>
      <c r="B547" s="37"/>
    </row>
    <row r="548" spans="1:2">
      <c r="A548" s="36" t="s">
        <v>3656</v>
      </c>
      <c r="B548" s="37"/>
    </row>
    <row r="549" spans="1:2" ht="24.75" thickBot="1">
      <c r="A549" s="38" t="s">
        <v>3657</v>
      </c>
      <c r="B549" s="39"/>
    </row>
    <row r="550" spans="1:2">
      <c r="A550" s="40" t="s">
        <v>3658</v>
      </c>
      <c r="B550" s="19"/>
    </row>
    <row r="551" spans="1:2">
      <c r="A551" s="41" t="s">
        <v>3659</v>
      </c>
      <c r="B551" s="19"/>
    </row>
    <row r="552" spans="1:2">
      <c r="A552" s="41" t="s">
        <v>3660</v>
      </c>
      <c r="B552" s="42"/>
    </row>
    <row r="553" spans="1:2" ht="15.75" thickBot="1">
      <c r="A553" s="43" t="s">
        <v>3661</v>
      </c>
      <c r="B553" s="22"/>
    </row>
    <row r="556" spans="1:2" ht="15.75" thickBot="1"/>
    <row r="557" spans="1:2" ht="24.75" thickBot="1">
      <c r="A557" s="10" t="s">
        <v>3637</v>
      </c>
      <c r="B557" s="11"/>
    </row>
    <row r="558" spans="1:2">
      <c r="A558" s="12" t="s">
        <v>3638</v>
      </c>
      <c r="B558" s="13" t="s">
        <v>3639</v>
      </c>
    </row>
    <row r="559" spans="1:2">
      <c r="A559" s="14" t="s">
        <v>3640</v>
      </c>
      <c r="B559" s="15" t="s">
        <v>3641</v>
      </c>
    </row>
    <row r="560" spans="1:2" ht="15.75" thickBot="1">
      <c r="A560" s="16" t="s">
        <v>3642</v>
      </c>
      <c r="B560" s="17" t="s">
        <v>3643</v>
      </c>
    </row>
    <row r="561" spans="1:2">
      <c r="A561" s="18" t="s">
        <v>3644</v>
      </c>
      <c r="B561" s="19"/>
    </row>
    <row r="562" spans="1:2">
      <c r="A562" s="20" t="s">
        <v>3645</v>
      </c>
      <c r="B562" s="19"/>
    </row>
    <row r="563" spans="1:2" ht="15.75" thickBot="1">
      <c r="A563" s="21" t="s">
        <v>3646</v>
      </c>
      <c r="B563" s="22"/>
    </row>
    <row r="564" spans="1:2" ht="15.75" thickBot="1">
      <c r="A564" s="23" t="s">
        <v>3647</v>
      </c>
      <c r="B564" s="24"/>
    </row>
    <row r="565" spans="1:2" ht="15.75" thickBot="1">
      <c r="A565" s="25" t="s">
        <v>3648</v>
      </c>
      <c r="B565"/>
    </row>
    <row r="566" spans="1:2">
      <c r="A566" s="26" t="s">
        <v>3649</v>
      </c>
      <c r="B566" s="27"/>
    </row>
    <row r="567" spans="1:2">
      <c r="A567" s="28" t="s">
        <v>3662</v>
      </c>
      <c r="B567" s="29"/>
    </row>
    <row r="568" spans="1:2">
      <c r="A568" s="28" t="s">
        <v>3663</v>
      </c>
      <c r="B568" s="29"/>
    </row>
    <row r="569" spans="1:2">
      <c r="A569" s="28" t="s">
        <v>3650</v>
      </c>
      <c r="B569" s="29"/>
    </row>
    <row r="570" spans="1:2" ht="15.75" thickBot="1">
      <c r="A570" s="30" t="s">
        <v>3651</v>
      </c>
      <c r="B570" s="31"/>
    </row>
    <row r="571" spans="1:2" ht="15.75" thickBot="1">
      <c r="A571" s="32" t="s">
        <v>3652</v>
      </c>
      <c r="B571"/>
    </row>
    <row r="572" spans="1:2">
      <c r="A572" s="26" t="s">
        <v>3649</v>
      </c>
      <c r="B572" s="27"/>
    </row>
    <row r="573" spans="1:2">
      <c r="A573" s="28" t="s">
        <v>3662</v>
      </c>
      <c r="B573" s="29"/>
    </row>
    <row r="574" spans="1:2">
      <c r="A574" s="28" t="s">
        <v>3663</v>
      </c>
      <c r="B574" s="29"/>
    </row>
    <row r="575" spans="1:2">
      <c r="A575" s="28" t="s">
        <v>3650</v>
      </c>
      <c r="B575" s="29"/>
    </row>
    <row r="576" spans="1:2" ht="15.75" thickBot="1">
      <c r="A576" s="30" t="s">
        <v>3651</v>
      </c>
      <c r="B576" s="33"/>
    </row>
    <row r="577" spans="1:2" ht="15.75" thickBot="1">
      <c r="A577" s="32" t="s">
        <v>3653</v>
      </c>
      <c r="B577"/>
    </row>
    <row r="578" spans="1:2">
      <c r="A578" s="26" t="s">
        <v>3649</v>
      </c>
      <c r="B578" s="27"/>
    </row>
    <row r="579" spans="1:2">
      <c r="A579" s="28" t="s">
        <v>3662</v>
      </c>
      <c r="B579" s="29"/>
    </row>
    <row r="580" spans="1:2">
      <c r="A580" s="28" t="s">
        <v>3663</v>
      </c>
      <c r="B580" s="29"/>
    </row>
    <row r="581" spans="1:2">
      <c r="A581" s="28" t="s">
        <v>3650</v>
      </c>
      <c r="B581" s="29"/>
    </row>
    <row r="582" spans="1:2" ht="15.75" thickBot="1">
      <c r="A582" s="30" t="s">
        <v>3651</v>
      </c>
      <c r="B582" s="33"/>
    </row>
    <row r="583" spans="1:2">
      <c r="A583" s="34" t="s">
        <v>3654</v>
      </c>
      <c r="B583" s="35"/>
    </row>
    <row r="584" spans="1:2">
      <c r="A584" s="36" t="s">
        <v>3655</v>
      </c>
      <c r="B584" s="37"/>
    </row>
    <row r="585" spans="1:2">
      <c r="A585" s="36" t="s">
        <v>3656</v>
      </c>
      <c r="B585" s="37"/>
    </row>
    <row r="586" spans="1:2" ht="24.75" thickBot="1">
      <c r="A586" s="38" t="s">
        <v>3657</v>
      </c>
      <c r="B586" s="39"/>
    </row>
    <row r="587" spans="1:2">
      <c r="A587" s="40" t="s">
        <v>3658</v>
      </c>
      <c r="B587" s="19"/>
    </row>
    <row r="588" spans="1:2">
      <c r="A588" s="41" t="s">
        <v>3659</v>
      </c>
      <c r="B588" s="19"/>
    </row>
    <row r="589" spans="1:2">
      <c r="A589" s="41" t="s">
        <v>3660</v>
      </c>
      <c r="B589" s="42"/>
    </row>
    <row r="590" spans="1:2" ht="15.75" thickBot="1">
      <c r="A590" s="43" t="s">
        <v>3661</v>
      </c>
      <c r="B590" s="22"/>
    </row>
    <row r="593" spans="1:2" ht="15.75" thickBot="1"/>
    <row r="594" spans="1:2" ht="24.75" thickBot="1">
      <c r="A594" s="10" t="s">
        <v>3637</v>
      </c>
      <c r="B594" s="11"/>
    </row>
    <row r="595" spans="1:2">
      <c r="A595" s="12" t="s">
        <v>3638</v>
      </c>
      <c r="B595" s="13" t="s">
        <v>3639</v>
      </c>
    </row>
    <row r="596" spans="1:2">
      <c r="A596" s="14" t="s">
        <v>3640</v>
      </c>
      <c r="B596" s="15" t="s">
        <v>3641</v>
      </c>
    </row>
    <row r="597" spans="1:2" ht="15.75" thickBot="1">
      <c r="A597" s="16" t="s">
        <v>3642</v>
      </c>
      <c r="B597" s="17" t="s">
        <v>3643</v>
      </c>
    </row>
    <row r="598" spans="1:2">
      <c r="A598" s="18" t="s">
        <v>3644</v>
      </c>
      <c r="B598" s="19"/>
    </row>
    <row r="599" spans="1:2">
      <c r="A599" s="20" t="s">
        <v>3645</v>
      </c>
      <c r="B599" s="19"/>
    </row>
    <row r="600" spans="1:2" ht="15.75" thickBot="1">
      <c r="A600" s="21" t="s">
        <v>3646</v>
      </c>
      <c r="B600" s="22"/>
    </row>
    <row r="601" spans="1:2" ht="15.75" thickBot="1">
      <c r="A601" s="23" t="s">
        <v>3647</v>
      </c>
      <c r="B601" s="24"/>
    </row>
    <row r="602" spans="1:2" ht="15.75" thickBot="1">
      <c r="A602" s="25" t="s">
        <v>3648</v>
      </c>
      <c r="B602"/>
    </row>
    <row r="603" spans="1:2">
      <c r="A603" s="26" t="s">
        <v>3649</v>
      </c>
      <c r="B603" s="27"/>
    </row>
    <row r="604" spans="1:2">
      <c r="A604" s="28" t="s">
        <v>3662</v>
      </c>
      <c r="B604" s="29"/>
    </row>
    <row r="605" spans="1:2">
      <c r="A605" s="28" t="s">
        <v>3663</v>
      </c>
      <c r="B605" s="29"/>
    </row>
    <row r="606" spans="1:2">
      <c r="A606" s="28" t="s">
        <v>3650</v>
      </c>
      <c r="B606" s="29"/>
    </row>
    <row r="607" spans="1:2" ht="15.75" thickBot="1">
      <c r="A607" s="30" t="s">
        <v>3651</v>
      </c>
      <c r="B607" s="31"/>
    </row>
    <row r="608" spans="1:2" ht="15.75" thickBot="1">
      <c r="A608" s="32" t="s">
        <v>3652</v>
      </c>
      <c r="B608"/>
    </row>
    <row r="609" spans="1:2">
      <c r="A609" s="26" t="s">
        <v>3649</v>
      </c>
      <c r="B609" s="27"/>
    </row>
    <row r="610" spans="1:2">
      <c r="A610" s="28" t="s">
        <v>3662</v>
      </c>
      <c r="B610" s="29"/>
    </row>
    <row r="611" spans="1:2">
      <c r="A611" s="28" t="s">
        <v>3663</v>
      </c>
      <c r="B611" s="29"/>
    </row>
    <row r="612" spans="1:2">
      <c r="A612" s="28" t="s">
        <v>3650</v>
      </c>
      <c r="B612" s="29"/>
    </row>
    <row r="613" spans="1:2" ht="15.75" thickBot="1">
      <c r="A613" s="30" t="s">
        <v>3651</v>
      </c>
      <c r="B613" s="33"/>
    </row>
    <row r="614" spans="1:2" ht="15.75" thickBot="1">
      <c r="A614" s="32" t="s">
        <v>3653</v>
      </c>
      <c r="B614"/>
    </row>
    <row r="615" spans="1:2">
      <c r="A615" s="26" t="s">
        <v>3649</v>
      </c>
      <c r="B615" s="27"/>
    </row>
    <row r="616" spans="1:2">
      <c r="A616" s="28" t="s">
        <v>3662</v>
      </c>
      <c r="B616" s="29"/>
    </row>
    <row r="617" spans="1:2">
      <c r="A617" s="28" t="s">
        <v>3663</v>
      </c>
      <c r="B617" s="29"/>
    </row>
    <row r="618" spans="1:2">
      <c r="A618" s="28" t="s">
        <v>3650</v>
      </c>
      <c r="B618" s="29"/>
    </row>
    <row r="619" spans="1:2" ht="15.75" thickBot="1">
      <c r="A619" s="30" t="s">
        <v>3651</v>
      </c>
      <c r="B619" s="33"/>
    </row>
    <row r="620" spans="1:2">
      <c r="A620" s="34" t="s">
        <v>3654</v>
      </c>
      <c r="B620" s="35"/>
    </row>
    <row r="621" spans="1:2">
      <c r="A621" s="36" t="s">
        <v>3655</v>
      </c>
      <c r="B621" s="37"/>
    </row>
    <row r="622" spans="1:2">
      <c r="A622" s="36" t="s">
        <v>3656</v>
      </c>
      <c r="B622" s="37"/>
    </row>
    <row r="623" spans="1:2" ht="24.75" thickBot="1">
      <c r="A623" s="38" t="s">
        <v>3657</v>
      </c>
      <c r="B623" s="39"/>
    </row>
    <row r="624" spans="1:2">
      <c r="A624" s="40" t="s">
        <v>3658</v>
      </c>
      <c r="B624" s="19"/>
    </row>
    <row r="625" spans="1:2">
      <c r="A625" s="41" t="s">
        <v>3659</v>
      </c>
      <c r="B625" s="19"/>
    </row>
    <row r="626" spans="1:2">
      <c r="A626" s="41" t="s">
        <v>3660</v>
      </c>
      <c r="B626" s="42"/>
    </row>
    <row r="627" spans="1:2" ht="15.75" thickBot="1">
      <c r="A627" s="43" t="s">
        <v>3661</v>
      </c>
      <c r="B627" s="22"/>
    </row>
    <row r="630" spans="1:2" ht="15.75" thickBot="1"/>
    <row r="631" spans="1:2" ht="24.75" thickBot="1">
      <c r="A631" s="10" t="s">
        <v>3637</v>
      </c>
      <c r="B631" s="11"/>
    </row>
    <row r="632" spans="1:2">
      <c r="A632" s="12" t="s">
        <v>3638</v>
      </c>
      <c r="B632" s="13" t="s">
        <v>3639</v>
      </c>
    </row>
    <row r="633" spans="1:2">
      <c r="A633" s="14" t="s">
        <v>3640</v>
      </c>
      <c r="B633" s="15" t="s">
        <v>3641</v>
      </c>
    </row>
    <row r="634" spans="1:2" ht="15.75" thickBot="1">
      <c r="A634" s="16" t="s">
        <v>3642</v>
      </c>
      <c r="B634" s="17" t="s">
        <v>3643</v>
      </c>
    </row>
    <row r="635" spans="1:2">
      <c r="A635" s="18" t="s">
        <v>3644</v>
      </c>
      <c r="B635" s="19"/>
    </row>
    <row r="636" spans="1:2">
      <c r="A636" s="20" t="s">
        <v>3645</v>
      </c>
      <c r="B636" s="19"/>
    </row>
    <row r="637" spans="1:2" ht="15.75" thickBot="1">
      <c r="A637" s="21" t="s">
        <v>3646</v>
      </c>
      <c r="B637" s="22"/>
    </row>
    <row r="638" spans="1:2" ht="15.75" thickBot="1">
      <c r="A638" s="23" t="s">
        <v>3647</v>
      </c>
      <c r="B638" s="24"/>
    </row>
    <row r="639" spans="1:2" ht="15.75" thickBot="1">
      <c r="A639" s="25" t="s">
        <v>3648</v>
      </c>
      <c r="B639"/>
    </row>
    <row r="640" spans="1:2">
      <c r="A640" s="26" t="s">
        <v>3649</v>
      </c>
      <c r="B640" s="27"/>
    </row>
    <row r="641" spans="1:2">
      <c r="A641" s="28" t="s">
        <v>3662</v>
      </c>
      <c r="B641" s="29"/>
    </row>
    <row r="642" spans="1:2">
      <c r="A642" s="28" t="s">
        <v>3663</v>
      </c>
      <c r="B642" s="29"/>
    </row>
    <row r="643" spans="1:2">
      <c r="A643" s="28" t="s">
        <v>3650</v>
      </c>
      <c r="B643" s="29"/>
    </row>
    <row r="644" spans="1:2" ht="15.75" thickBot="1">
      <c r="A644" s="30" t="s">
        <v>3651</v>
      </c>
      <c r="B644" s="31"/>
    </row>
    <row r="645" spans="1:2" ht="15.75" thickBot="1">
      <c r="A645" s="32" t="s">
        <v>3652</v>
      </c>
      <c r="B645"/>
    </row>
    <row r="646" spans="1:2">
      <c r="A646" s="26" t="s">
        <v>3649</v>
      </c>
      <c r="B646" s="27"/>
    </row>
    <row r="647" spans="1:2">
      <c r="A647" s="28" t="s">
        <v>3662</v>
      </c>
      <c r="B647" s="29"/>
    </row>
    <row r="648" spans="1:2">
      <c r="A648" s="28" t="s">
        <v>3663</v>
      </c>
      <c r="B648" s="29"/>
    </row>
    <row r="649" spans="1:2">
      <c r="A649" s="28" t="s">
        <v>3650</v>
      </c>
      <c r="B649" s="29"/>
    </row>
    <row r="650" spans="1:2" ht="15.75" thickBot="1">
      <c r="A650" s="30" t="s">
        <v>3651</v>
      </c>
      <c r="B650" s="33"/>
    </row>
    <row r="651" spans="1:2" ht="15.75" thickBot="1">
      <c r="A651" s="32" t="s">
        <v>3653</v>
      </c>
      <c r="B651"/>
    </row>
    <row r="652" spans="1:2">
      <c r="A652" s="26" t="s">
        <v>3649</v>
      </c>
      <c r="B652" s="27"/>
    </row>
    <row r="653" spans="1:2">
      <c r="A653" s="28" t="s">
        <v>3662</v>
      </c>
      <c r="B653" s="29"/>
    </row>
    <row r="654" spans="1:2">
      <c r="A654" s="28" t="s">
        <v>3663</v>
      </c>
      <c r="B654" s="29"/>
    </row>
    <row r="655" spans="1:2">
      <c r="A655" s="28" t="s">
        <v>3650</v>
      </c>
      <c r="B655" s="29"/>
    </row>
    <row r="656" spans="1:2" ht="15.75" thickBot="1">
      <c r="A656" s="30" t="s">
        <v>3651</v>
      </c>
      <c r="B656" s="33"/>
    </row>
    <row r="657" spans="1:2">
      <c r="A657" s="34" t="s">
        <v>3654</v>
      </c>
      <c r="B657" s="35"/>
    </row>
    <row r="658" spans="1:2">
      <c r="A658" s="36" t="s">
        <v>3655</v>
      </c>
      <c r="B658" s="37"/>
    </row>
    <row r="659" spans="1:2">
      <c r="A659" s="36" t="s">
        <v>3656</v>
      </c>
      <c r="B659" s="37"/>
    </row>
    <row r="660" spans="1:2" ht="24.75" thickBot="1">
      <c r="A660" s="38" t="s">
        <v>3657</v>
      </c>
      <c r="B660" s="39"/>
    </row>
    <row r="661" spans="1:2">
      <c r="A661" s="40" t="s">
        <v>3658</v>
      </c>
      <c r="B661" s="19"/>
    </row>
    <row r="662" spans="1:2">
      <c r="A662" s="41" t="s">
        <v>3659</v>
      </c>
      <c r="B662" s="19"/>
    </row>
    <row r="663" spans="1:2">
      <c r="A663" s="41" t="s">
        <v>3660</v>
      </c>
      <c r="B663" s="42"/>
    </row>
    <row r="664" spans="1:2" ht="15.75" thickBot="1">
      <c r="A664" s="43" t="s">
        <v>3661</v>
      </c>
      <c r="B664" s="22"/>
    </row>
    <row r="667" spans="1:2" ht="15.75" thickBot="1"/>
    <row r="668" spans="1:2" ht="24.75" thickBot="1">
      <c r="A668" s="10" t="s">
        <v>3637</v>
      </c>
      <c r="B668" s="11"/>
    </row>
    <row r="669" spans="1:2">
      <c r="A669" s="12" t="s">
        <v>3638</v>
      </c>
      <c r="B669" s="13" t="s">
        <v>3639</v>
      </c>
    </row>
    <row r="670" spans="1:2">
      <c r="A670" s="14" t="s">
        <v>3640</v>
      </c>
      <c r="B670" s="15" t="s">
        <v>3641</v>
      </c>
    </row>
    <row r="671" spans="1:2" ht="15.75" thickBot="1">
      <c r="A671" s="16" t="s">
        <v>3642</v>
      </c>
      <c r="B671" s="17" t="s">
        <v>3643</v>
      </c>
    </row>
    <row r="672" spans="1:2">
      <c r="A672" s="18" t="s">
        <v>3644</v>
      </c>
      <c r="B672" s="19"/>
    </row>
    <row r="673" spans="1:2">
      <c r="A673" s="20" t="s">
        <v>3645</v>
      </c>
      <c r="B673" s="19"/>
    </row>
    <row r="674" spans="1:2" ht="15.75" thickBot="1">
      <c r="A674" s="21" t="s">
        <v>3646</v>
      </c>
      <c r="B674" s="22"/>
    </row>
    <row r="675" spans="1:2" ht="15.75" thickBot="1">
      <c r="A675" s="23" t="s">
        <v>3647</v>
      </c>
      <c r="B675" s="24"/>
    </row>
    <row r="676" spans="1:2" ht="15.75" thickBot="1">
      <c r="A676" s="25" t="s">
        <v>3648</v>
      </c>
      <c r="B676"/>
    </row>
    <row r="677" spans="1:2">
      <c r="A677" s="26" t="s">
        <v>3649</v>
      </c>
      <c r="B677" s="27"/>
    </row>
    <row r="678" spans="1:2">
      <c r="A678" s="28" t="s">
        <v>3662</v>
      </c>
      <c r="B678" s="29"/>
    </row>
    <row r="679" spans="1:2">
      <c r="A679" s="28" t="s">
        <v>3663</v>
      </c>
      <c r="B679" s="29"/>
    </row>
    <row r="680" spans="1:2">
      <c r="A680" s="28" t="s">
        <v>3650</v>
      </c>
      <c r="B680" s="29"/>
    </row>
    <row r="681" spans="1:2" ht="15.75" thickBot="1">
      <c r="A681" s="30" t="s">
        <v>3651</v>
      </c>
      <c r="B681" s="31"/>
    </row>
    <row r="682" spans="1:2" ht="15.75" thickBot="1">
      <c r="A682" s="32" t="s">
        <v>3652</v>
      </c>
      <c r="B682"/>
    </row>
    <row r="683" spans="1:2">
      <c r="A683" s="26" t="s">
        <v>3649</v>
      </c>
      <c r="B683" s="27"/>
    </row>
    <row r="684" spans="1:2">
      <c r="A684" s="28" t="s">
        <v>3662</v>
      </c>
      <c r="B684" s="29"/>
    </row>
    <row r="685" spans="1:2">
      <c r="A685" s="28" t="s">
        <v>3663</v>
      </c>
      <c r="B685" s="29"/>
    </row>
    <row r="686" spans="1:2">
      <c r="A686" s="28" t="s">
        <v>3650</v>
      </c>
      <c r="B686" s="29"/>
    </row>
    <row r="687" spans="1:2" ht="15.75" thickBot="1">
      <c r="A687" s="30" t="s">
        <v>3651</v>
      </c>
      <c r="B687" s="33"/>
    </row>
    <row r="688" spans="1:2" ht="15.75" thickBot="1">
      <c r="A688" s="32" t="s">
        <v>3653</v>
      </c>
      <c r="B688"/>
    </row>
    <row r="689" spans="1:2">
      <c r="A689" s="26" t="s">
        <v>3649</v>
      </c>
      <c r="B689" s="27"/>
    </row>
    <row r="690" spans="1:2">
      <c r="A690" s="28" t="s">
        <v>3662</v>
      </c>
      <c r="B690" s="29"/>
    </row>
    <row r="691" spans="1:2">
      <c r="A691" s="28" t="s">
        <v>3663</v>
      </c>
      <c r="B691" s="29"/>
    </row>
    <row r="692" spans="1:2">
      <c r="A692" s="28" t="s">
        <v>3650</v>
      </c>
      <c r="B692" s="29"/>
    </row>
    <row r="693" spans="1:2" ht="15.75" thickBot="1">
      <c r="A693" s="30" t="s">
        <v>3651</v>
      </c>
      <c r="B693" s="33"/>
    </row>
    <row r="694" spans="1:2">
      <c r="A694" s="34" t="s">
        <v>3654</v>
      </c>
      <c r="B694" s="35"/>
    </row>
    <row r="695" spans="1:2">
      <c r="A695" s="36" t="s">
        <v>3655</v>
      </c>
      <c r="B695" s="37"/>
    </row>
    <row r="696" spans="1:2">
      <c r="A696" s="36" t="s">
        <v>3656</v>
      </c>
      <c r="B696" s="37"/>
    </row>
    <row r="697" spans="1:2" ht="24.75" thickBot="1">
      <c r="A697" s="38" t="s">
        <v>3657</v>
      </c>
      <c r="B697" s="39"/>
    </row>
    <row r="698" spans="1:2">
      <c r="A698" s="40" t="s">
        <v>3658</v>
      </c>
      <c r="B698" s="19"/>
    </row>
    <row r="699" spans="1:2">
      <c r="A699" s="41" t="s">
        <v>3659</v>
      </c>
      <c r="B699" s="19"/>
    </row>
    <row r="700" spans="1:2">
      <c r="A700" s="41" t="s">
        <v>3660</v>
      </c>
      <c r="B700" s="42"/>
    </row>
    <row r="701" spans="1:2" ht="15.75" thickBot="1">
      <c r="A701" s="43" t="s">
        <v>3661</v>
      </c>
      <c r="B701" s="22"/>
    </row>
    <row r="704" spans="1:2" ht="15.75" thickBot="1"/>
    <row r="705" spans="1:2" ht="24.75" thickBot="1">
      <c r="A705" s="10" t="s">
        <v>3637</v>
      </c>
      <c r="B705" s="11"/>
    </row>
    <row r="706" spans="1:2">
      <c r="A706" s="12" t="s">
        <v>3638</v>
      </c>
      <c r="B706" s="13" t="s">
        <v>3639</v>
      </c>
    </row>
    <row r="707" spans="1:2">
      <c r="A707" s="14" t="s">
        <v>3640</v>
      </c>
      <c r="B707" s="15" t="s">
        <v>3641</v>
      </c>
    </row>
    <row r="708" spans="1:2" ht="15.75" thickBot="1">
      <c r="A708" s="16" t="s">
        <v>3642</v>
      </c>
      <c r="B708" s="17" t="s">
        <v>3643</v>
      </c>
    </row>
    <row r="709" spans="1:2">
      <c r="A709" s="18" t="s">
        <v>3644</v>
      </c>
      <c r="B709" s="19"/>
    </row>
    <row r="710" spans="1:2">
      <c r="A710" s="20" t="s">
        <v>3645</v>
      </c>
      <c r="B710" s="19"/>
    </row>
    <row r="711" spans="1:2" ht="15.75" thickBot="1">
      <c r="A711" s="21" t="s">
        <v>3646</v>
      </c>
      <c r="B711" s="22"/>
    </row>
    <row r="712" spans="1:2" ht="15.75" thickBot="1">
      <c r="A712" s="23" t="s">
        <v>3647</v>
      </c>
      <c r="B712" s="24"/>
    </row>
    <row r="713" spans="1:2" ht="15.75" thickBot="1">
      <c r="A713" s="25" t="s">
        <v>3648</v>
      </c>
      <c r="B713"/>
    </row>
    <row r="714" spans="1:2">
      <c r="A714" s="26" t="s">
        <v>3649</v>
      </c>
      <c r="B714" s="27"/>
    </row>
    <row r="715" spans="1:2">
      <c r="A715" s="28" t="s">
        <v>3662</v>
      </c>
      <c r="B715" s="29"/>
    </row>
    <row r="716" spans="1:2">
      <c r="A716" s="28" t="s">
        <v>3663</v>
      </c>
      <c r="B716" s="29"/>
    </row>
    <row r="717" spans="1:2">
      <c r="A717" s="28" t="s">
        <v>3650</v>
      </c>
      <c r="B717" s="29"/>
    </row>
    <row r="718" spans="1:2" ht="15.75" thickBot="1">
      <c r="A718" s="30" t="s">
        <v>3651</v>
      </c>
      <c r="B718" s="31"/>
    </row>
    <row r="719" spans="1:2" ht="15.75" thickBot="1">
      <c r="A719" s="32" t="s">
        <v>3652</v>
      </c>
      <c r="B719"/>
    </row>
    <row r="720" spans="1:2">
      <c r="A720" s="26" t="s">
        <v>3649</v>
      </c>
      <c r="B720" s="27"/>
    </row>
    <row r="721" spans="1:2">
      <c r="A721" s="28" t="s">
        <v>3662</v>
      </c>
      <c r="B721" s="29"/>
    </row>
    <row r="722" spans="1:2">
      <c r="A722" s="28" t="s">
        <v>3663</v>
      </c>
      <c r="B722" s="29"/>
    </row>
    <row r="723" spans="1:2">
      <c r="A723" s="28" t="s">
        <v>3650</v>
      </c>
      <c r="B723" s="29"/>
    </row>
    <row r="724" spans="1:2" ht="15.75" thickBot="1">
      <c r="A724" s="30" t="s">
        <v>3651</v>
      </c>
      <c r="B724" s="33"/>
    </row>
    <row r="725" spans="1:2" ht="15.75" thickBot="1">
      <c r="A725" s="32" t="s">
        <v>3653</v>
      </c>
      <c r="B725"/>
    </row>
    <row r="726" spans="1:2">
      <c r="A726" s="26" t="s">
        <v>3649</v>
      </c>
      <c r="B726" s="27"/>
    </row>
    <row r="727" spans="1:2">
      <c r="A727" s="28" t="s">
        <v>3662</v>
      </c>
      <c r="B727" s="29"/>
    </row>
    <row r="728" spans="1:2">
      <c r="A728" s="28" t="s">
        <v>3663</v>
      </c>
      <c r="B728" s="29"/>
    </row>
    <row r="729" spans="1:2">
      <c r="A729" s="28" t="s">
        <v>3650</v>
      </c>
      <c r="B729" s="29"/>
    </row>
    <row r="730" spans="1:2" ht="15.75" thickBot="1">
      <c r="A730" s="30" t="s">
        <v>3651</v>
      </c>
      <c r="B730" s="33"/>
    </row>
    <row r="731" spans="1:2">
      <c r="A731" s="34" t="s">
        <v>3654</v>
      </c>
      <c r="B731" s="35"/>
    </row>
    <row r="732" spans="1:2">
      <c r="A732" s="36" t="s">
        <v>3655</v>
      </c>
      <c r="B732" s="37"/>
    </row>
    <row r="733" spans="1:2">
      <c r="A733" s="36" t="s">
        <v>3656</v>
      </c>
      <c r="B733" s="37"/>
    </row>
    <row r="734" spans="1:2" ht="24.75" thickBot="1">
      <c r="A734" s="38" t="s">
        <v>3657</v>
      </c>
      <c r="B734" s="39"/>
    </row>
    <row r="735" spans="1:2">
      <c r="A735" s="40" t="s">
        <v>3658</v>
      </c>
      <c r="B735" s="19"/>
    </row>
    <row r="736" spans="1:2">
      <c r="A736" s="41" t="s">
        <v>3659</v>
      </c>
      <c r="B736" s="19"/>
    </row>
    <row r="737" spans="1:2">
      <c r="A737" s="41" t="s">
        <v>3660</v>
      </c>
      <c r="B737" s="42"/>
    </row>
    <row r="738" spans="1:2" ht="15.75" thickBot="1">
      <c r="A738" s="43" t="s">
        <v>3661</v>
      </c>
      <c r="B738" s="22"/>
    </row>
    <row r="741" spans="1:2" ht="15.75" thickBot="1"/>
    <row r="742" spans="1:2" ht="24.75" thickBot="1">
      <c r="A742" s="10" t="s">
        <v>3637</v>
      </c>
      <c r="B742" s="11"/>
    </row>
    <row r="743" spans="1:2">
      <c r="A743" s="12" t="s">
        <v>3638</v>
      </c>
      <c r="B743" s="13" t="s">
        <v>3639</v>
      </c>
    </row>
    <row r="744" spans="1:2">
      <c r="A744" s="14" t="s">
        <v>3640</v>
      </c>
      <c r="B744" s="15" t="s">
        <v>3641</v>
      </c>
    </row>
    <row r="745" spans="1:2" ht="15.75" thickBot="1">
      <c r="A745" s="16" t="s">
        <v>3642</v>
      </c>
      <c r="B745" s="17" t="s">
        <v>3643</v>
      </c>
    </row>
    <row r="746" spans="1:2">
      <c r="A746" s="18" t="s">
        <v>3644</v>
      </c>
      <c r="B746" s="19"/>
    </row>
    <row r="747" spans="1:2">
      <c r="A747" s="20" t="s">
        <v>3645</v>
      </c>
      <c r="B747" s="19"/>
    </row>
    <row r="748" spans="1:2" ht="15.75" thickBot="1">
      <c r="A748" s="21" t="s">
        <v>3646</v>
      </c>
      <c r="B748" s="22"/>
    </row>
    <row r="749" spans="1:2" ht="15.75" thickBot="1">
      <c r="A749" s="23" t="s">
        <v>3647</v>
      </c>
      <c r="B749" s="24"/>
    </row>
    <row r="750" spans="1:2" ht="15.75" thickBot="1">
      <c r="A750" s="25" t="s">
        <v>3648</v>
      </c>
      <c r="B750"/>
    </row>
    <row r="751" spans="1:2">
      <c r="A751" s="26" t="s">
        <v>3649</v>
      </c>
      <c r="B751" s="27"/>
    </row>
    <row r="752" spans="1:2">
      <c r="A752" s="28" t="s">
        <v>3662</v>
      </c>
      <c r="B752" s="29"/>
    </row>
    <row r="753" spans="1:2">
      <c r="A753" s="28" t="s">
        <v>3663</v>
      </c>
      <c r="B753" s="29"/>
    </row>
    <row r="754" spans="1:2">
      <c r="A754" s="28" t="s">
        <v>3650</v>
      </c>
      <c r="B754" s="29"/>
    </row>
    <row r="755" spans="1:2" ht="15.75" thickBot="1">
      <c r="A755" s="30" t="s">
        <v>3651</v>
      </c>
      <c r="B755" s="31"/>
    </row>
    <row r="756" spans="1:2" ht="15.75" thickBot="1">
      <c r="A756" s="32" t="s">
        <v>3652</v>
      </c>
      <c r="B756"/>
    </row>
    <row r="757" spans="1:2">
      <c r="A757" s="26" t="s">
        <v>3649</v>
      </c>
      <c r="B757" s="27"/>
    </row>
    <row r="758" spans="1:2">
      <c r="A758" s="28" t="s">
        <v>3662</v>
      </c>
      <c r="B758" s="29"/>
    </row>
    <row r="759" spans="1:2">
      <c r="A759" s="28" t="s">
        <v>3663</v>
      </c>
      <c r="B759" s="29"/>
    </row>
    <row r="760" spans="1:2">
      <c r="A760" s="28" t="s">
        <v>3650</v>
      </c>
      <c r="B760" s="29"/>
    </row>
    <row r="761" spans="1:2" ht="15.75" thickBot="1">
      <c r="A761" s="30" t="s">
        <v>3651</v>
      </c>
      <c r="B761" s="33"/>
    </row>
    <row r="762" spans="1:2" ht="15.75" thickBot="1">
      <c r="A762" s="32" t="s">
        <v>3653</v>
      </c>
      <c r="B762"/>
    </row>
    <row r="763" spans="1:2">
      <c r="A763" s="26" t="s">
        <v>3649</v>
      </c>
      <c r="B763" s="27"/>
    </row>
    <row r="764" spans="1:2">
      <c r="A764" s="28" t="s">
        <v>3662</v>
      </c>
      <c r="B764" s="29"/>
    </row>
    <row r="765" spans="1:2">
      <c r="A765" s="28" t="s">
        <v>3663</v>
      </c>
      <c r="B765" s="29"/>
    </row>
    <row r="766" spans="1:2">
      <c r="A766" s="28" t="s">
        <v>3650</v>
      </c>
      <c r="B766" s="29"/>
    </row>
    <row r="767" spans="1:2" ht="15.75" thickBot="1">
      <c r="A767" s="30" t="s">
        <v>3651</v>
      </c>
      <c r="B767" s="33"/>
    </row>
    <row r="768" spans="1:2">
      <c r="A768" s="34" t="s">
        <v>3654</v>
      </c>
      <c r="B768" s="35"/>
    </row>
    <row r="769" spans="1:2">
      <c r="A769" s="36" t="s">
        <v>3655</v>
      </c>
      <c r="B769" s="37"/>
    </row>
    <row r="770" spans="1:2">
      <c r="A770" s="36" t="s">
        <v>3656</v>
      </c>
      <c r="B770" s="37"/>
    </row>
    <row r="771" spans="1:2" ht="24.75" thickBot="1">
      <c r="A771" s="38" t="s">
        <v>3657</v>
      </c>
      <c r="B771" s="39"/>
    </row>
    <row r="772" spans="1:2">
      <c r="A772" s="40" t="s">
        <v>3658</v>
      </c>
      <c r="B772" s="19"/>
    </row>
    <row r="773" spans="1:2">
      <c r="A773" s="41" t="s">
        <v>3659</v>
      </c>
      <c r="B773" s="19"/>
    </row>
    <row r="774" spans="1:2">
      <c r="A774" s="41" t="s">
        <v>3660</v>
      </c>
      <c r="B774" s="42"/>
    </row>
    <row r="775" spans="1:2" ht="15.75" thickBot="1">
      <c r="A775" s="43" t="s">
        <v>3661</v>
      </c>
      <c r="B775" s="22"/>
    </row>
    <row r="778" spans="1:2" ht="15.75" thickBot="1"/>
    <row r="779" spans="1:2" ht="24.75" thickBot="1">
      <c r="A779" s="10" t="s">
        <v>3637</v>
      </c>
      <c r="B779" s="11"/>
    </row>
    <row r="780" spans="1:2">
      <c r="A780" s="12" t="s">
        <v>3638</v>
      </c>
      <c r="B780" s="13" t="s">
        <v>3639</v>
      </c>
    </row>
    <row r="781" spans="1:2">
      <c r="A781" s="14" t="s">
        <v>3640</v>
      </c>
      <c r="B781" s="15" t="s">
        <v>3641</v>
      </c>
    </row>
    <row r="782" spans="1:2" ht="15.75" thickBot="1">
      <c r="A782" s="16" t="s">
        <v>3642</v>
      </c>
      <c r="B782" s="17" t="s">
        <v>3643</v>
      </c>
    </row>
    <row r="783" spans="1:2">
      <c r="A783" s="18" t="s">
        <v>3644</v>
      </c>
      <c r="B783" s="19"/>
    </row>
    <row r="784" spans="1:2">
      <c r="A784" s="20" t="s">
        <v>3645</v>
      </c>
      <c r="B784" s="19"/>
    </row>
    <row r="785" spans="1:2" ht="15.75" thickBot="1">
      <c r="A785" s="21" t="s">
        <v>3646</v>
      </c>
      <c r="B785" s="22"/>
    </row>
    <row r="786" spans="1:2" ht="15.75" thickBot="1">
      <c r="A786" s="23" t="s">
        <v>3647</v>
      </c>
      <c r="B786" s="24"/>
    </row>
    <row r="787" spans="1:2" ht="15.75" thickBot="1">
      <c r="A787" s="25" t="s">
        <v>3648</v>
      </c>
      <c r="B787"/>
    </row>
    <row r="788" spans="1:2">
      <c r="A788" s="26" t="s">
        <v>3649</v>
      </c>
      <c r="B788" s="27"/>
    </row>
    <row r="789" spans="1:2">
      <c r="A789" s="28" t="s">
        <v>3662</v>
      </c>
      <c r="B789" s="29"/>
    </row>
    <row r="790" spans="1:2">
      <c r="A790" s="28" t="s">
        <v>3663</v>
      </c>
      <c r="B790" s="29"/>
    </row>
    <row r="791" spans="1:2">
      <c r="A791" s="28" t="s">
        <v>3650</v>
      </c>
      <c r="B791" s="29"/>
    </row>
    <row r="792" spans="1:2" ht="15.75" thickBot="1">
      <c r="A792" s="30" t="s">
        <v>3651</v>
      </c>
      <c r="B792" s="31"/>
    </row>
    <row r="793" spans="1:2" ht="15.75" thickBot="1">
      <c r="A793" s="32" t="s">
        <v>3652</v>
      </c>
      <c r="B793"/>
    </row>
    <row r="794" spans="1:2">
      <c r="A794" s="26" t="s">
        <v>3649</v>
      </c>
      <c r="B794" s="27"/>
    </row>
    <row r="795" spans="1:2">
      <c r="A795" s="28" t="s">
        <v>3662</v>
      </c>
      <c r="B795" s="29"/>
    </row>
    <row r="796" spans="1:2">
      <c r="A796" s="28" t="s">
        <v>3663</v>
      </c>
      <c r="B796" s="29"/>
    </row>
    <row r="797" spans="1:2">
      <c r="A797" s="28" t="s">
        <v>3650</v>
      </c>
      <c r="B797" s="29"/>
    </row>
    <row r="798" spans="1:2" ht="15.75" thickBot="1">
      <c r="A798" s="30" t="s">
        <v>3651</v>
      </c>
      <c r="B798" s="33"/>
    </row>
    <row r="799" spans="1:2" ht="15.75" thickBot="1">
      <c r="A799" s="32" t="s">
        <v>3653</v>
      </c>
      <c r="B799"/>
    </row>
    <row r="800" spans="1:2">
      <c r="A800" s="26" t="s">
        <v>3649</v>
      </c>
      <c r="B800" s="27"/>
    </row>
    <row r="801" spans="1:2">
      <c r="A801" s="28" t="s">
        <v>3662</v>
      </c>
      <c r="B801" s="29"/>
    </row>
    <row r="802" spans="1:2">
      <c r="A802" s="28" t="s">
        <v>3663</v>
      </c>
      <c r="B802" s="29"/>
    </row>
    <row r="803" spans="1:2">
      <c r="A803" s="28" t="s">
        <v>3650</v>
      </c>
      <c r="B803" s="29"/>
    </row>
    <row r="804" spans="1:2" ht="15.75" thickBot="1">
      <c r="A804" s="30" t="s">
        <v>3651</v>
      </c>
      <c r="B804" s="33"/>
    </row>
    <row r="805" spans="1:2">
      <c r="A805" s="34" t="s">
        <v>3654</v>
      </c>
      <c r="B805" s="35"/>
    </row>
    <row r="806" spans="1:2">
      <c r="A806" s="36" t="s">
        <v>3655</v>
      </c>
      <c r="B806" s="37"/>
    </row>
    <row r="807" spans="1:2">
      <c r="A807" s="36" t="s">
        <v>3656</v>
      </c>
      <c r="B807" s="37"/>
    </row>
    <row r="808" spans="1:2" ht="24.75" thickBot="1">
      <c r="A808" s="38" t="s">
        <v>3657</v>
      </c>
      <c r="B808" s="39"/>
    </row>
    <row r="809" spans="1:2">
      <c r="A809" s="40" t="s">
        <v>3658</v>
      </c>
      <c r="B809" s="19"/>
    </row>
    <row r="810" spans="1:2">
      <c r="A810" s="41" t="s">
        <v>3659</v>
      </c>
      <c r="B810" s="19"/>
    </row>
    <row r="811" spans="1:2">
      <c r="A811" s="41" t="s">
        <v>3660</v>
      </c>
      <c r="B811" s="42"/>
    </row>
    <row r="812" spans="1:2" ht="15.75" thickBot="1">
      <c r="A812" s="43" t="s">
        <v>3661</v>
      </c>
      <c r="B812" s="22"/>
    </row>
    <row r="815" spans="1:2" ht="15.75" thickBot="1"/>
    <row r="816" spans="1:2" ht="24.75" thickBot="1">
      <c r="A816" s="10" t="s">
        <v>3637</v>
      </c>
      <c r="B816" s="11"/>
    </row>
    <row r="817" spans="1:2">
      <c r="A817" s="12" t="s">
        <v>3638</v>
      </c>
      <c r="B817" s="13" t="s">
        <v>3639</v>
      </c>
    </row>
    <row r="818" spans="1:2">
      <c r="A818" s="14" t="s">
        <v>3640</v>
      </c>
      <c r="B818" s="15" t="s">
        <v>3641</v>
      </c>
    </row>
    <row r="819" spans="1:2" ht="15.75" thickBot="1">
      <c r="A819" s="16" t="s">
        <v>3642</v>
      </c>
      <c r="B819" s="17" t="s">
        <v>3643</v>
      </c>
    </row>
    <row r="820" spans="1:2">
      <c r="A820" s="18" t="s">
        <v>3644</v>
      </c>
      <c r="B820" s="19"/>
    </row>
    <row r="821" spans="1:2">
      <c r="A821" s="20" t="s">
        <v>3645</v>
      </c>
      <c r="B821" s="19"/>
    </row>
    <row r="822" spans="1:2" ht="15.75" thickBot="1">
      <c r="A822" s="21" t="s">
        <v>3646</v>
      </c>
      <c r="B822" s="22"/>
    </row>
    <row r="823" spans="1:2" ht="15.75" thickBot="1">
      <c r="A823" s="23" t="s">
        <v>3647</v>
      </c>
      <c r="B823" s="24"/>
    </row>
    <row r="824" spans="1:2" ht="15.75" thickBot="1">
      <c r="A824" s="25" t="s">
        <v>3648</v>
      </c>
      <c r="B824"/>
    </row>
    <row r="825" spans="1:2">
      <c r="A825" s="26" t="s">
        <v>3649</v>
      </c>
      <c r="B825" s="27"/>
    </row>
    <row r="826" spans="1:2">
      <c r="A826" s="28" t="s">
        <v>3662</v>
      </c>
      <c r="B826" s="29"/>
    </row>
    <row r="827" spans="1:2">
      <c r="A827" s="28" t="s">
        <v>3663</v>
      </c>
      <c r="B827" s="29"/>
    </row>
    <row r="828" spans="1:2">
      <c r="A828" s="28" t="s">
        <v>3650</v>
      </c>
      <c r="B828" s="29"/>
    </row>
    <row r="829" spans="1:2" ht="15.75" thickBot="1">
      <c r="A829" s="30" t="s">
        <v>3651</v>
      </c>
      <c r="B829" s="31"/>
    </row>
    <row r="830" spans="1:2" ht="15.75" thickBot="1">
      <c r="A830" s="32" t="s">
        <v>3652</v>
      </c>
      <c r="B830"/>
    </row>
    <row r="831" spans="1:2">
      <c r="A831" s="26" t="s">
        <v>3649</v>
      </c>
      <c r="B831" s="27"/>
    </row>
    <row r="832" spans="1:2">
      <c r="A832" s="28" t="s">
        <v>3662</v>
      </c>
      <c r="B832" s="29"/>
    </row>
    <row r="833" spans="1:2">
      <c r="A833" s="28" t="s">
        <v>3663</v>
      </c>
      <c r="B833" s="29"/>
    </row>
    <row r="834" spans="1:2">
      <c r="A834" s="28" t="s">
        <v>3650</v>
      </c>
      <c r="B834" s="29"/>
    </row>
    <row r="835" spans="1:2" ht="15.75" thickBot="1">
      <c r="A835" s="30" t="s">
        <v>3651</v>
      </c>
      <c r="B835" s="33"/>
    </row>
    <row r="836" spans="1:2" ht="15.75" thickBot="1">
      <c r="A836" s="32" t="s">
        <v>3653</v>
      </c>
      <c r="B836"/>
    </row>
    <row r="837" spans="1:2">
      <c r="A837" s="26" t="s">
        <v>3649</v>
      </c>
      <c r="B837" s="27"/>
    </row>
    <row r="838" spans="1:2">
      <c r="A838" s="28" t="s">
        <v>3662</v>
      </c>
      <c r="B838" s="29"/>
    </row>
    <row r="839" spans="1:2">
      <c r="A839" s="28" t="s">
        <v>3663</v>
      </c>
      <c r="B839" s="29"/>
    </row>
    <row r="840" spans="1:2">
      <c r="A840" s="28" t="s">
        <v>3650</v>
      </c>
      <c r="B840" s="29"/>
    </row>
    <row r="841" spans="1:2" ht="15.75" thickBot="1">
      <c r="A841" s="30" t="s">
        <v>3651</v>
      </c>
      <c r="B841" s="33"/>
    </row>
    <row r="842" spans="1:2">
      <c r="A842" s="34" t="s">
        <v>3654</v>
      </c>
      <c r="B842" s="35"/>
    </row>
    <row r="843" spans="1:2">
      <c r="A843" s="36" t="s">
        <v>3655</v>
      </c>
      <c r="B843" s="37"/>
    </row>
    <row r="844" spans="1:2">
      <c r="A844" s="36" t="s">
        <v>3656</v>
      </c>
      <c r="B844" s="37"/>
    </row>
    <row r="845" spans="1:2" ht="24.75" thickBot="1">
      <c r="A845" s="38" t="s">
        <v>3657</v>
      </c>
      <c r="B845" s="39"/>
    </row>
    <row r="846" spans="1:2">
      <c r="A846" s="40" t="s">
        <v>3658</v>
      </c>
      <c r="B846" s="19"/>
    </row>
    <row r="847" spans="1:2">
      <c r="A847" s="41" t="s">
        <v>3659</v>
      </c>
      <c r="B847" s="19"/>
    </row>
    <row r="848" spans="1:2">
      <c r="A848" s="41" t="s">
        <v>3660</v>
      </c>
      <c r="B848" s="42"/>
    </row>
    <row r="849" spans="1:2" ht="15.75" thickBot="1">
      <c r="A849" s="43" t="s">
        <v>3661</v>
      </c>
      <c r="B849" s="22"/>
    </row>
    <row r="852" spans="1:2" ht="15.75" thickBot="1"/>
    <row r="853" spans="1:2" ht="24.75" thickBot="1">
      <c r="A853" s="10" t="s">
        <v>3637</v>
      </c>
      <c r="B853" s="11"/>
    </row>
    <row r="854" spans="1:2">
      <c r="A854" s="12" t="s">
        <v>3638</v>
      </c>
      <c r="B854" s="13" t="s">
        <v>3639</v>
      </c>
    </row>
    <row r="855" spans="1:2">
      <c r="A855" s="14" t="s">
        <v>3640</v>
      </c>
      <c r="B855" s="15" t="s">
        <v>3641</v>
      </c>
    </row>
    <row r="856" spans="1:2" ht="15.75" thickBot="1">
      <c r="A856" s="16" t="s">
        <v>3642</v>
      </c>
      <c r="B856" s="17" t="s">
        <v>3643</v>
      </c>
    </row>
    <row r="857" spans="1:2">
      <c r="A857" s="18" t="s">
        <v>3644</v>
      </c>
      <c r="B857" s="19"/>
    </row>
    <row r="858" spans="1:2">
      <c r="A858" s="20" t="s">
        <v>3645</v>
      </c>
      <c r="B858" s="19"/>
    </row>
    <row r="859" spans="1:2" ht="15.75" thickBot="1">
      <c r="A859" s="21" t="s">
        <v>3646</v>
      </c>
      <c r="B859" s="22"/>
    </row>
    <row r="860" spans="1:2" ht="15.75" thickBot="1">
      <c r="A860" s="23" t="s">
        <v>3647</v>
      </c>
      <c r="B860" s="24"/>
    </row>
    <row r="861" spans="1:2" ht="15.75" thickBot="1">
      <c r="A861" s="25" t="s">
        <v>3648</v>
      </c>
      <c r="B861"/>
    </row>
    <row r="862" spans="1:2">
      <c r="A862" s="26" t="s">
        <v>3649</v>
      </c>
      <c r="B862" s="27"/>
    </row>
    <row r="863" spans="1:2">
      <c r="A863" s="28" t="s">
        <v>3662</v>
      </c>
      <c r="B863" s="29"/>
    </row>
    <row r="864" spans="1:2">
      <c r="A864" s="28" t="s">
        <v>3663</v>
      </c>
      <c r="B864" s="29"/>
    </row>
    <row r="865" spans="1:2">
      <c r="A865" s="28" t="s">
        <v>3650</v>
      </c>
      <c r="B865" s="29"/>
    </row>
    <row r="866" spans="1:2" ht="15.75" thickBot="1">
      <c r="A866" s="30" t="s">
        <v>3651</v>
      </c>
      <c r="B866" s="31"/>
    </row>
    <row r="867" spans="1:2" ht="15.75" thickBot="1">
      <c r="A867" s="32" t="s">
        <v>3652</v>
      </c>
      <c r="B867"/>
    </row>
    <row r="868" spans="1:2">
      <c r="A868" s="26" t="s">
        <v>3649</v>
      </c>
      <c r="B868" s="27"/>
    </row>
    <row r="869" spans="1:2">
      <c r="A869" s="28" t="s">
        <v>3662</v>
      </c>
      <c r="B869" s="29"/>
    </row>
    <row r="870" spans="1:2">
      <c r="A870" s="28" t="s">
        <v>3663</v>
      </c>
      <c r="B870" s="29"/>
    </row>
    <row r="871" spans="1:2">
      <c r="A871" s="28" t="s">
        <v>3650</v>
      </c>
      <c r="B871" s="29"/>
    </row>
    <row r="872" spans="1:2" ht="15.75" thickBot="1">
      <c r="A872" s="30" t="s">
        <v>3651</v>
      </c>
      <c r="B872" s="33"/>
    </row>
    <row r="873" spans="1:2" ht="15.75" thickBot="1">
      <c r="A873" s="32" t="s">
        <v>3653</v>
      </c>
      <c r="B873"/>
    </row>
    <row r="874" spans="1:2">
      <c r="A874" s="26" t="s">
        <v>3649</v>
      </c>
      <c r="B874" s="27"/>
    </row>
    <row r="875" spans="1:2">
      <c r="A875" s="28" t="s">
        <v>3662</v>
      </c>
      <c r="B875" s="29"/>
    </row>
    <row r="876" spans="1:2">
      <c r="A876" s="28" t="s">
        <v>3663</v>
      </c>
      <c r="B876" s="29"/>
    </row>
    <row r="877" spans="1:2">
      <c r="A877" s="28" t="s">
        <v>3650</v>
      </c>
      <c r="B877" s="29"/>
    </row>
    <row r="878" spans="1:2" ht="15.75" thickBot="1">
      <c r="A878" s="30" t="s">
        <v>3651</v>
      </c>
      <c r="B878" s="33"/>
    </row>
    <row r="879" spans="1:2">
      <c r="A879" s="34" t="s">
        <v>3654</v>
      </c>
      <c r="B879" s="35"/>
    </row>
    <row r="880" spans="1:2">
      <c r="A880" s="36" t="s">
        <v>3655</v>
      </c>
      <c r="B880" s="37"/>
    </row>
    <row r="881" spans="1:2">
      <c r="A881" s="36" t="s">
        <v>3656</v>
      </c>
      <c r="B881" s="37"/>
    </row>
    <row r="882" spans="1:2" ht="24.75" thickBot="1">
      <c r="A882" s="38" t="s">
        <v>3657</v>
      </c>
      <c r="B882" s="39"/>
    </row>
    <row r="883" spans="1:2">
      <c r="A883" s="40" t="s">
        <v>3658</v>
      </c>
      <c r="B883" s="19"/>
    </row>
    <row r="884" spans="1:2">
      <c r="A884" s="41" t="s">
        <v>3659</v>
      </c>
      <c r="B884" s="19"/>
    </row>
    <row r="885" spans="1:2">
      <c r="A885" s="41" t="s">
        <v>3660</v>
      </c>
      <c r="B885" s="42"/>
    </row>
    <row r="886" spans="1:2" ht="15.75" thickBot="1">
      <c r="A886" s="43" t="s">
        <v>3661</v>
      </c>
      <c r="B886" s="22"/>
    </row>
    <row r="889" spans="1:2" ht="15.75" thickBot="1"/>
    <row r="890" spans="1:2" ht="24.75" thickBot="1">
      <c r="A890" s="10" t="s">
        <v>3637</v>
      </c>
      <c r="B890" s="11"/>
    </row>
    <row r="891" spans="1:2">
      <c r="A891" s="12" t="s">
        <v>3638</v>
      </c>
      <c r="B891" s="13" t="s">
        <v>3639</v>
      </c>
    </row>
    <row r="892" spans="1:2">
      <c r="A892" s="14" t="s">
        <v>3640</v>
      </c>
      <c r="B892" s="15" t="s">
        <v>3641</v>
      </c>
    </row>
    <row r="893" spans="1:2" ht="15.75" thickBot="1">
      <c r="A893" s="16" t="s">
        <v>3642</v>
      </c>
      <c r="B893" s="17" t="s">
        <v>3643</v>
      </c>
    </row>
    <row r="894" spans="1:2">
      <c r="A894" s="18" t="s">
        <v>3644</v>
      </c>
      <c r="B894" s="19"/>
    </row>
    <row r="895" spans="1:2">
      <c r="A895" s="20" t="s">
        <v>3645</v>
      </c>
      <c r="B895" s="19"/>
    </row>
    <row r="896" spans="1:2" ht="15.75" thickBot="1">
      <c r="A896" s="21" t="s">
        <v>3646</v>
      </c>
      <c r="B896" s="22"/>
    </row>
    <row r="897" spans="1:2" ht="15.75" thickBot="1">
      <c r="A897" s="23" t="s">
        <v>3647</v>
      </c>
      <c r="B897" s="24"/>
    </row>
    <row r="898" spans="1:2" ht="15.75" thickBot="1">
      <c r="A898" s="25" t="s">
        <v>3648</v>
      </c>
      <c r="B898"/>
    </row>
    <row r="899" spans="1:2">
      <c r="A899" s="26" t="s">
        <v>3649</v>
      </c>
      <c r="B899" s="27"/>
    </row>
    <row r="900" spans="1:2">
      <c r="A900" s="28" t="s">
        <v>3662</v>
      </c>
      <c r="B900" s="29"/>
    </row>
    <row r="901" spans="1:2">
      <c r="A901" s="28" t="s">
        <v>3663</v>
      </c>
      <c r="B901" s="29"/>
    </row>
    <row r="902" spans="1:2">
      <c r="A902" s="28" t="s">
        <v>3650</v>
      </c>
      <c r="B902" s="29"/>
    </row>
    <row r="903" spans="1:2" ht="15.75" thickBot="1">
      <c r="A903" s="30" t="s">
        <v>3651</v>
      </c>
      <c r="B903" s="31"/>
    </row>
    <row r="904" spans="1:2" ht="15.75" thickBot="1">
      <c r="A904" s="32" t="s">
        <v>3652</v>
      </c>
      <c r="B904"/>
    </row>
    <row r="905" spans="1:2">
      <c r="A905" s="26" t="s">
        <v>3649</v>
      </c>
      <c r="B905" s="27"/>
    </row>
    <row r="906" spans="1:2">
      <c r="A906" s="28" t="s">
        <v>3662</v>
      </c>
      <c r="B906" s="29"/>
    </row>
    <row r="907" spans="1:2">
      <c r="A907" s="28" t="s">
        <v>3663</v>
      </c>
      <c r="B907" s="29"/>
    </row>
    <row r="908" spans="1:2">
      <c r="A908" s="28" t="s">
        <v>3650</v>
      </c>
      <c r="B908" s="29"/>
    </row>
    <row r="909" spans="1:2" ht="15.75" thickBot="1">
      <c r="A909" s="30" t="s">
        <v>3651</v>
      </c>
      <c r="B909" s="33"/>
    </row>
    <row r="910" spans="1:2" ht="15.75" thickBot="1">
      <c r="A910" s="32" t="s">
        <v>3653</v>
      </c>
      <c r="B910"/>
    </row>
    <row r="911" spans="1:2">
      <c r="A911" s="26" t="s">
        <v>3649</v>
      </c>
      <c r="B911" s="27"/>
    </row>
    <row r="912" spans="1:2">
      <c r="A912" s="28" t="s">
        <v>3662</v>
      </c>
      <c r="B912" s="29"/>
    </row>
    <row r="913" spans="1:2">
      <c r="A913" s="28" t="s">
        <v>3663</v>
      </c>
      <c r="B913" s="29"/>
    </row>
    <row r="914" spans="1:2">
      <c r="A914" s="28" t="s">
        <v>3650</v>
      </c>
      <c r="B914" s="29"/>
    </row>
    <row r="915" spans="1:2" ht="15.75" thickBot="1">
      <c r="A915" s="30" t="s">
        <v>3651</v>
      </c>
      <c r="B915" s="33"/>
    </row>
    <row r="916" spans="1:2">
      <c r="A916" s="34" t="s">
        <v>3654</v>
      </c>
      <c r="B916" s="35"/>
    </row>
    <row r="917" spans="1:2">
      <c r="A917" s="36" t="s">
        <v>3655</v>
      </c>
      <c r="B917" s="37"/>
    </row>
    <row r="918" spans="1:2">
      <c r="A918" s="36" t="s">
        <v>3656</v>
      </c>
      <c r="B918" s="37"/>
    </row>
    <row r="919" spans="1:2" ht="24.75" thickBot="1">
      <c r="A919" s="38" t="s">
        <v>3657</v>
      </c>
      <c r="B919" s="39"/>
    </row>
    <row r="920" spans="1:2">
      <c r="A920" s="40" t="s">
        <v>3658</v>
      </c>
      <c r="B920" s="19"/>
    </row>
    <row r="921" spans="1:2">
      <c r="A921" s="41" t="s">
        <v>3659</v>
      </c>
      <c r="B921" s="19"/>
    </row>
    <row r="922" spans="1:2">
      <c r="A922" s="41" t="s">
        <v>3660</v>
      </c>
      <c r="B922" s="42"/>
    </row>
    <row r="923" spans="1:2" ht="15.75" thickBot="1">
      <c r="A923" s="43" t="s">
        <v>3661</v>
      </c>
      <c r="B923" s="22"/>
    </row>
    <row r="926" spans="1:2" ht="15.75" thickBot="1"/>
    <row r="927" spans="1:2" ht="24.75" thickBot="1">
      <c r="A927" s="10" t="s">
        <v>3637</v>
      </c>
      <c r="B927" s="11"/>
    </row>
    <row r="928" spans="1:2">
      <c r="A928" s="12" t="s">
        <v>3638</v>
      </c>
      <c r="B928" s="13" t="s">
        <v>3639</v>
      </c>
    </row>
    <row r="929" spans="1:2">
      <c r="A929" s="14" t="s">
        <v>3640</v>
      </c>
      <c r="B929" s="15" t="s">
        <v>3641</v>
      </c>
    </row>
    <row r="930" spans="1:2" ht="15.75" thickBot="1">
      <c r="A930" s="16" t="s">
        <v>3642</v>
      </c>
      <c r="B930" s="17" t="s">
        <v>3643</v>
      </c>
    </row>
    <row r="931" spans="1:2">
      <c r="A931" s="18" t="s">
        <v>3644</v>
      </c>
      <c r="B931" s="19"/>
    </row>
    <row r="932" spans="1:2">
      <c r="A932" s="20" t="s">
        <v>3645</v>
      </c>
      <c r="B932" s="19"/>
    </row>
    <row r="933" spans="1:2" ht="15.75" thickBot="1">
      <c r="A933" s="21" t="s">
        <v>3646</v>
      </c>
      <c r="B933" s="22"/>
    </row>
    <row r="934" spans="1:2" ht="15.75" thickBot="1">
      <c r="A934" s="23" t="s">
        <v>3647</v>
      </c>
      <c r="B934" s="24"/>
    </row>
    <row r="935" spans="1:2" ht="15.75" thickBot="1">
      <c r="A935" s="25" t="s">
        <v>3648</v>
      </c>
      <c r="B935"/>
    </row>
    <row r="936" spans="1:2">
      <c r="A936" s="26" t="s">
        <v>3649</v>
      </c>
      <c r="B936" s="27"/>
    </row>
    <row r="937" spans="1:2">
      <c r="A937" s="28" t="s">
        <v>3662</v>
      </c>
      <c r="B937" s="29"/>
    </row>
    <row r="938" spans="1:2">
      <c r="A938" s="28" t="s">
        <v>3663</v>
      </c>
      <c r="B938" s="29"/>
    </row>
    <row r="939" spans="1:2">
      <c r="A939" s="28" t="s">
        <v>3650</v>
      </c>
      <c r="B939" s="29"/>
    </row>
    <row r="940" spans="1:2" ht="15.75" thickBot="1">
      <c r="A940" s="30" t="s">
        <v>3651</v>
      </c>
      <c r="B940" s="31"/>
    </row>
    <row r="941" spans="1:2" ht="15.75" thickBot="1">
      <c r="A941" s="32" t="s">
        <v>3652</v>
      </c>
      <c r="B941"/>
    </row>
    <row r="942" spans="1:2">
      <c r="A942" s="26" t="s">
        <v>3649</v>
      </c>
      <c r="B942" s="27"/>
    </row>
    <row r="943" spans="1:2">
      <c r="A943" s="28" t="s">
        <v>3662</v>
      </c>
      <c r="B943" s="29"/>
    </row>
    <row r="944" spans="1:2">
      <c r="A944" s="28" t="s">
        <v>3663</v>
      </c>
      <c r="B944" s="29"/>
    </row>
    <row r="945" spans="1:2">
      <c r="A945" s="28" t="s">
        <v>3650</v>
      </c>
      <c r="B945" s="29"/>
    </row>
    <row r="946" spans="1:2" ht="15.75" thickBot="1">
      <c r="A946" s="30" t="s">
        <v>3651</v>
      </c>
      <c r="B946" s="33"/>
    </row>
    <row r="947" spans="1:2" ht="15.75" thickBot="1">
      <c r="A947" s="32" t="s">
        <v>3653</v>
      </c>
      <c r="B947"/>
    </row>
    <row r="948" spans="1:2">
      <c r="A948" s="26" t="s">
        <v>3649</v>
      </c>
      <c r="B948" s="27"/>
    </row>
    <row r="949" spans="1:2">
      <c r="A949" s="28" t="s">
        <v>3662</v>
      </c>
      <c r="B949" s="29"/>
    </row>
    <row r="950" spans="1:2">
      <c r="A950" s="28" t="s">
        <v>3663</v>
      </c>
      <c r="B950" s="29"/>
    </row>
    <row r="951" spans="1:2">
      <c r="A951" s="28" t="s">
        <v>3650</v>
      </c>
      <c r="B951" s="29"/>
    </row>
    <row r="952" spans="1:2" ht="15.75" thickBot="1">
      <c r="A952" s="30" t="s">
        <v>3651</v>
      </c>
      <c r="B952" s="33"/>
    </row>
    <row r="953" spans="1:2">
      <c r="A953" s="34" t="s">
        <v>3654</v>
      </c>
      <c r="B953" s="35"/>
    </row>
    <row r="954" spans="1:2">
      <c r="A954" s="36" t="s">
        <v>3655</v>
      </c>
      <c r="B954" s="37"/>
    </row>
    <row r="955" spans="1:2">
      <c r="A955" s="36" t="s">
        <v>3656</v>
      </c>
      <c r="B955" s="37"/>
    </row>
    <row r="956" spans="1:2" ht="24.75" thickBot="1">
      <c r="A956" s="38" t="s">
        <v>3657</v>
      </c>
      <c r="B956" s="39"/>
    </row>
    <row r="957" spans="1:2">
      <c r="A957" s="40" t="s">
        <v>3658</v>
      </c>
      <c r="B957" s="19"/>
    </row>
    <row r="958" spans="1:2">
      <c r="A958" s="41" t="s">
        <v>3659</v>
      </c>
      <c r="B958" s="19"/>
    </row>
    <row r="959" spans="1:2">
      <c r="A959" s="41" t="s">
        <v>3660</v>
      </c>
      <c r="B959" s="42"/>
    </row>
    <row r="960" spans="1:2" ht="15.75" thickBot="1">
      <c r="A960" s="43" t="s">
        <v>3661</v>
      </c>
      <c r="B960" s="22"/>
    </row>
    <row r="963" spans="1:2" ht="15.75" thickBot="1"/>
    <row r="964" spans="1:2" ht="24.75" thickBot="1">
      <c r="A964" s="10" t="s">
        <v>3637</v>
      </c>
      <c r="B964" s="11"/>
    </row>
    <row r="965" spans="1:2">
      <c r="A965" s="12" t="s">
        <v>3638</v>
      </c>
      <c r="B965" s="13" t="s">
        <v>3639</v>
      </c>
    </row>
    <row r="966" spans="1:2">
      <c r="A966" s="14" t="s">
        <v>3640</v>
      </c>
      <c r="B966" s="15" t="s">
        <v>3641</v>
      </c>
    </row>
    <row r="967" spans="1:2" ht="15.75" thickBot="1">
      <c r="A967" s="16" t="s">
        <v>3642</v>
      </c>
      <c r="B967" s="17" t="s">
        <v>3643</v>
      </c>
    </row>
    <row r="968" spans="1:2">
      <c r="A968" s="18" t="s">
        <v>3644</v>
      </c>
      <c r="B968" s="19"/>
    </row>
    <row r="969" spans="1:2">
      <c r="A969" s="20" t="s">
        <v>3645</v>
      </c>
      <c r="B969" s="19"/>
    </row>
    <row r="970" spans="1:2" ht="15.75" thickBot="1">
      <c r="A970" s="21" t="s">
        <v>3646</v>
      </c>
      <c r="B970" s="22"/>
    </row>
    <row r="971" spans="1:2" ht="15.75" thickBot="1">
      <c r="A971" s="23" t="s">
        <v>3647</v>
      </c>
      <c r="B971" s="24"/>
    </row>
    <row r="972" spans="1:2" ht="15.75" thickBot="1">
      <c r="A972" s="25" t="s">
        <v>3648</v>
      </c>
      <c r="B972"/>
    </row>
    <row r="973" spans="1:2">
      <c r="A973" s="26" t="s">
        <v>3649</v>
      </c>
      <c r="B973" s="27"/>
    </row>
    <row r="974" spans="1:2">
      <c r="A974" s="28" t="s">
        <v>3662</v>
      </c>
      <c r="B974" s="29"/>
    </row>
    <row r="975" spans="1:2">
      <c r="A975" s="28" t="s">
        <v>3663</v>
      </c>
      <c r="B975" s="29"/>
    </row>
    <row r="976" spans="1:2">
      <c r="A976" s="28" t="s">
        <v>3650</v>
      </c>
      <c r="B976" s="29"/>
    </row>
    <row r="977" spans="1:2" ht="15.75" thickBot="1">
      <c r="A977" s="30" t="s">
        <v>3651</v>
      </c>
      <c r="B977" s="31"/>
    </row>
    <row r="978" spans="1:2" ht="15.75" thickBot="1">
      <c r="A978" s="32" t="s">
        <v>3652</v>
      </c>
      <c r="B978"/>
    </row>
    <row r="979" spans="1:2">
      <c r="A979" s="26" t="s">
        <v>3649</v>
      </c>
      <c r="B979" s="27"/>
    </row>
    <row r="980" spans="1:2">
      <c r="A980" s="28" t="s">
        <v>3662</v>
      </c>
      <c r="B980" s="29"/>
    </row>
    <row r="981" spans="1:2">
      <c r="A981" s="28" t="s">
        <v>3663</v>
      </c>
      <c r="B981" s="29"/>
    </row>
    <row r="982" spans="1:2">
      <c r="A982" s="28" t="s">
        <v>3650</v>
      </c>
      <c r="B982" s="29"/>
    </row>
    <row r="983" spans="1:2" ht="15.75" thickBot="1">
      <c r="A983" s="30" t="s">
        <v>3651</v>
      </c>
      <c r="B983" s="33"/>
    </row>
    <row r="984" spans="1:2" ht="15.75" thickBot="1">
      <c r="A984" s="32" t="s">
        <v>3653</v>
      </c>
      <c r="B984"/>
    </row>
    <row r="985" spans="1:2">
      <c r="A985" s="26" t="s">
        <v>3649</v>
      </c>
      <c r="B985" s="27"/>
    </row>
    <row r="986" spans="1:2">
      <c r="A986" s="28" t="s">
        <v>3662</v>
      </c>
      <c r="B986" s="29"/>
    </row>
    <row r="987" spans="1:2">
      <c r="A987" s="28" t="s">
        <v>3663</v>
      </c>
      <c r="B987" s="29"/>
    </row>
    <row r="988" spans="1:2">
      <c r="A988" s="28" t="s">
        <v>3650</v>
      </c>
      <c r="B988" s="29"/>
    </row>
    <row r="989" spans="1:2" ht="15.75" thickBot="1">
      <c r="A989" s="30" t="s">
        <v>3651</v>
      </c>
      <c r="B989" s="33"/>
    </row>
    <row r="990" spans="1:2">
      <c r="A990" s="34" t="s">
        <v>3654</v>
      </c>
      <c r="B990" s="35"/>
    </row>
    <row r="991" spans="1:2">
      <c r="A991" s="36" t="s">
        <v>3655</v>
      </c>
      <c r="B991" s="37"/>
    </row>
    <row r="992" spans="1:2">
      <c r="A992" s="36" t="s">
        <v>3656</v>
      </c>
      <c r="B992" s="37"/>
    </row>
    <row r="993" spans="1:2" ht="24.75" thickBot="1">
      <c r="A993" s="38" t="s">
        <v>3657</v>
      </c>
      <c r="B993" s="39"/>
    </row>
    <row r="994" spans="1:2">
      <c r="A994" s="40" t="s">
        <v>3658</v>
      </c>
      <c r="B994" s="19"/>
    </row>
    <row r="995" spans="1:2">
      <c r="A995" s="41" t="s">
        <v>3659</v>
      </c>
      <c r="B995" s="19"/>
    </row>
    <row r="996" spans="1:2">
      <c r="A996" s="41" t="s">
        <v>3660</v>
      </c>
      <c r="B996" s="42"/>
    </row>
    <row r="997" spans="1:2" ht="15.75" thickBot="1">
      <c r="A997" s="43" t="s">
        <v>3661</v>
      </c>
      <c r="B997" s="22"/>
    </row>
    <row r="1000" spans="1:2" ht="15.75" thickBot="1"/>
    <row r="1001" spans="1:2" ht="24.75" thickBot="1">
      <c r="A1001" s="10" t="s">
        <v>3637</v>
      </c>
      <c r="B1001" s="11"/>
    </row>
    <row r="1002" spans="1:2">
      <c r="A1002" s="12" t="s">
        <v>3638</v>
      </c>
      <c r="B1002" s="13" t="s">
        <v>3639</v>
      </c>
    </row>
    <row r="1003" spans="1:2">
      <c r="A1003" s="14" t="s">
        <v>3640</v>
      </c>
      <c r="B1003" s="15" t="s">
        <v>3641</v>
      </c>
    </row>
    <row r="1004" spans="1:2" ht="15.75" thickBot="1">
      <c r="A1004" s="16" t="s">
        <v>3642</v>
      </c>
      <c r="B1004" s="17" t="s">
        <v>3643</v>
      </c>
    </row>
    <row r="1005" spans="1:2">
      <c r="A1005" s="18" t="s">
        <v>3644</v>
      </c>
      <c r="B1005" s="19"/>
    </row>
    <row r="1006" spans="1:2">
      <c r="A1006" s="20" t="s">
        <v>3645</v>
      </c>
      <c r="B1006" s="19"/>
    </row>
    <row r="1007" spans="1:2" ht="15.75" thickBot="1">
      <c r="A1007" s="21" t="s">
        <v>3646</v>
      </c>
      <c r="B1007" s="22"/>
    </row>
    <row r="1008" spans="1:2" ht="15.75" thickBot="1">
      <c r="A1008" s="23" t="s">
        <v>3647</v>
      </c>
      <c r="B1008" s="24"/>
    </row>
    <row r="1009" spans="1:2" ht="15.75" thickBot="1">
      <c r="A1009" s="25" t="s">
        <v>3648</v>
      </c>
      <c r="B1009"/>
    </row>
    <row r="1010" spans="1:2">
      <c r="A1010" s="26" t="s">
        <v>3649</v>
      </c>
      <c r="B1010" s="27"/>
    </row>
    <row r="1011" spans="1:2">
      <c r="A1011" s="28" t="s">
        <v>3662</v>
      </c>
      <c r="B1011" s="29"/>
    </row>
    <row r="1012" spans="1:2">
      <c r="A1012" s="28" t="s">
        <v>3663</v>
      </c>
      <c r="B1012" s="29"/>
    </row>
    <row r="1013" spans="1:2">
      <c r="A1013" s="28" t="s">
        <v>3650</v>
      </c>
      <c r="B1013" s="29"/>
    </row>
    <row r="1014" spans="1:2" ht="15.75" thickBot="1">
      <c r="A1014" s="30" t="s">
        <v>3651</v>
      </c>
      <c r="B1014" s="31"/>
    </row>
    <row r="1015" spans="1:2" ht="15.75" thickBot="1">
      <c r="A1015" s="32" t="s">
        <v>3652</v>
      </c>
      <c r="B1015"/>
    </row>
    <row r="1016" spans="1:2">
      <c r="A1016" s="26" t="s">
        <v>3649</v>
      </c>
      <c r="B1016" s="27"/>
    </row>
    <row r="1017" spans="1:2">
      <c r="A1017" s="28" t="s">
        <v>3662</v>
      </c>
      <c r="B1017" s="29"/>
    </row>
    <row r="1018" spans="1:2">
      <c r="A1018" s="28" t="s">
        <v>3663</v>
      </c>
      <c r="B1018" s="29"/>
    </row>
    <row r="1019" spans="1:2">
      <c r="A1019" s="28" t="s">
        <v>3650</v>
      </c>
      <c r="B1019" s="29"/>
    </row>
    <row r="1020" spans="1:2" ht="15.75" thickBot="1">
      <c r="A1020" s="30" t="s">
        <v>3651</v>
      </c>
      <c r="B1020" s="33"/>
    </row>
    <row r="1021" spans="1:2" ht="15.75" thickBot="1">
      <c r="A1021" s="32" t="s">
        <v>3653</v>
      </c>
      <c r="B1021"/>
    </row>
    <row r="1022" spans="1:2">
      <c r="A1022" s="26" t="s">
        <v>3649</v>
      </c>
      <c r="B1022" s="27"/>
    </row>
    <row r="1023" spans="1:2">
      <c r="A1023" s="28" t="s">
        <v>3662</v>
      </c>
      <c r="B1023" s="29"/>
    </row>
    <row r="1024" spans="1:2">
      <c r="A1024" s="28" t="s">
        <v>3663</v>
      </c>
      <c r="B1024" s="29"/>
    </row>
    <row r="1025" spans="1:2">
      <c r="A1025" s="28" t="s">
        <v>3650</v>
      </c>
      <c r="B1025" s="29"/>
    </row>
    <row r="1026" spans="1:2" ht="15.75" thickBot="1">
      <c r="A1026" s="30" t="s">
        <v>3651</v>
      </c>
      <c r="B1026" s="33"/>
    </row>
    <row r="1027" spans="1:2">
      <c r="A1027" s="34" t="s">
        <v>3654</v>
      </c>
      <c r="B1027" s="35"/>
    </row>
    <row r="1028" spans="1:2">
      <c r="A1028" s="36" t="s">
        <v>3655</v>
      </c>
      <c r="B1028" s="37"/>
    </row>
    <row r="1029" spans="1:2">
      <c r="A1029" s="36" t="s">
        <v>3656</v>
      </c>
      <c r="B1029" s="37"/>
    </row>
    <row r="1030" spans="1:2" ht="24.75" thickBot="1">
      <c r="A1030" s="38" t="s">
        <v>3657</v>
      </c>
      <c r="B1030" s="39"/>
    </row>
    <row r="1031" spans="1:2">
      <c r="A1031" s="40" t="s">
        <v>3658</v>
      </c>
      <c r="B1031" s="19"/>
    </row>
    <row r="1032" spans="1:2">
      <c r="A1032" s="41" t="s">
        <v>3659</v>
      </c>
      <c r="B1032" s="19"/>
    </row>
    <row r="1033" spans="1:2">
      <c r="A1033" s="41" t="s">
        <v>3660</v>
      </c>
      <c r="B1033" s="42"/>
    </row>
    <row r="1034" spans="1:2" ht="15.75" thickBot="1">
      <c r="A1034" s="43" t="s">
        <v>3661</v>
      </c>
      <c r="B1034" s="22"/>
    </row>
    <row r="1037" spans="1:2" ht="15.75" thickBot="1"/>
    <row r="1038" spans="1:2" ht="24.75" thickBot="1">
      <c r="A1038" s="10" t="s">
        <v>3637</v>
      </c>
      <c r="B1038" s="11"/>
    </row>
    <row r="1039" spans="1:2">
      <c r="A1039" s="12" t="s">
        <v>3638</v>
      </c>
      <c r="B1039" s="13" t="s">
        <v>3639</v>
      </c>
    </row>
    <row r="1040" spans="1:2">
      <c r="A1040" s="14" t="s">
        <v>3640</v>
      </c>
      <c r="B1040" s="15" t="s">
        <v>3641</v>
      </c>
    </row>
    <row r="1041" spans="1:2" ht="15.75" thickBot="1">
      <c r="A1041" s="16" t="s">
        <v>3642</v>
      </c>
      <c r="B1041" s="17" t="s">
        <v>3643</v>
      </c>
    </row>
    <row r="1042" spans="1:2">
      <c r="A1042" s="18" t="s">
        <v>3644</v>
      </c>
      <c r="B1042" s="19"/>
    </row>
    <row r="1043" spans="1:2">
      <c r="A1043" s="20" t="s">
        <v>3645</v>
      </c>
      <c r="B1043" s="19"/>
    </row>
    <row r="1044" spans="1:2" ht="15.75" thickBot="1">
      <c r="A1044" s="21" t="s">
        <v>3646</v>
      </c>
      <c r="B1044" s="22"/>
    </row>
    <row r="1045" spans="1:2" ht="15.75" thickBot="1">
      <c r="A1045" s="23" t="s">
        <v>3647</v>
      </c>
      <c r="B1045" s="24"/>
    </row>
    <row r="1046" spans="1:2" ht="15.75" thickBot="1">
      <c r="A1046" s="25" t="s">
        <v>3648</v>
      </c>
      <c r="B1046"/>
    </row>
    <row r="1047" spans="1:2">
      <c r="A1047" s="26" t="s">
        <v>3649</v>
      </c>
      <c r="B1047" s="27"/>
    </row>
    <row r="1048" spans="1:2">
      <c r="A1048" s="28" t="s">
        <v>3662</v>
      </c>
      <c r="B1048" s="29"/>
    </row>
    <row r="1049" spans="1:2">
      <c r="A1049" s="28" t="s">
        <v>3663</v>
      </c>
      <c r="B1049" s="29"/>
    </row>
    <row r="1050" spans="1:2">
      <c r="A1050" s="28" t="s">
        <v>3650</v>
      </c>
      <c r="B1050" s="29"/>
    </row>
    <row r="1051" spans="1:2" ht="15.75" thickBot="1">
      <c r="A1051" s="30" t="s">
        <v>3651</v>
      </c>
      <c r="B1051" s="31"/>
    </row>
    <row r="1052" spans="1:2" ht="15.75" thickBot="1">
      <c r="A1052" s="32" t="s">
        <v>3652</v>
      </c>
      <c r="B1052"/>
    </row>
    <row r="1053" spans="1:2">
      <c r="A1053" s="26" t="s">
        <v>3649</v>
      </c>
      <c r="B1053" s="27"/>
    </row>
    <row r="1054" spans="1:2">
      <c r="A1054" s="28" t="s">
        <v>3662</v>
      </c>
      <c r="B1054" s="29"/>
    </row>
    <row r="1055" spans="1:2">
      <c r="A1055" s="28" t="s">
        <v>3663</v>
      </c>
      <c r="B1055" s="29"/>
    </row>
    <row r="1056" spans="1:2">
      <c r="A1056" s="28" t="s">
        <v>3650</v>
      </c>
      <c r="B1056" s="29"/>
    </row>
    <row r="1057" spans="1:2" ht="15.75" thickBot="1">
      <c r="A1057" s="30" t="s">
        <v>3651</v>
      </c>
      <c r="B1057" s="33"/>
    </row>
    <row r="1058" spans="1:2" ht="15.75" thickBot="1">
      <c r="A1058" s="32" t="s">
        <v>3653</v>
      </c>
      <c r="B1058"/>
    </row>
    <row r="1059" spans="1:2">
      <c r="A1059" s="26" t="s">
        <v>3649</v>
      </c>
      <c r="B1059" s="27"/>
    </row>
    <row r="1060" spans="1:2">
      <c r="A1060" s="28" t="s">
        <v>3662</v>
      </c>
      <c r="B1060" s="29"/>
    </row>
    <row r="1061" spans="1:2">
      <c r="A1061" s="28" t="s">
        <v>3663</v>
      </c>
      <c r="B1061" s="29"/>
    </row>
    <row r="1062" spans="1:2">
      <c r="A1062" s="28" t="s">
        <v>3650</v>
      </c>
      <c r="B1062" s="29"/>
    </row>
    <row r="1063" spans="1:2" ht="15.75" thickBot="1">
      <c r="A1063" s="30" t="s">
        <v>3651</v>
      </c>
      <c r="B1063" s="33"/>
    </row>
    <row r="1064" spans="1:2">
      <c r="A1064" s="34" t="s">
        <v>3654</v>
      </c>
      <c r="B1064" s="35"/>
    </row>
    <row r="1065" spans="1:2">
      <c r="A1065" s="36" t="s">
        <v>3655</v>
      </c>
      <c r="B1065" s="37"/>
    </row>
    <row r="1066" spans="1:2">
      <c r="A1066" s="36" t="s">
        <v>3656</v>
      </c>
      <c r="B1066" s="37"/>
    </row>
    <row r="1067" spans="1:2" ht="24.75" thickBot="1">
      <c r="A1067" s="38" t="s">
        <v>3657</v>
      </c>
      <c r="B1067" s="39"/>
    </row>
    <row r="1068" spans="1:2">
      <c r="A1068" s="40" t="s">
        <v>3658</v>
      </c>
      <c r="B1068" s="19"/>
    </row>
    <row r="1069" spans="1:2">
      <c r="A1069" s="41" t="s">
        <v>3659</v>
      </c>
      <c r="B1069" s="19"/>
    </row>
    <row r="1070" spans="1:2">
      <c r="A1070" s="41" t="s">
        <v>3660</v>
      </c>
      <c r="B1070" s="42"/>
    </row>
    <row r="1071" spans="1:2" ht="15.75" thickBot="1">
      <c r="A1071" s="43" t="s">
        <v>3661</v>
      </c>
      <c r="B1071" s="22"/>
    </row>
    <row r="1074" spans="1:2" ht="15.75" thickBot="1"/>
    <row r="1075" spans="1:2" ht="24.75" thickBot="1">
      <c r="A1075" s="10" t="s">
        <v>3637</v>
      </c>
      <c r="B1075" s="11"/>
    </row>
    <row r="1076" spans="1:2">
      <c r="A1076" s="12" t="s">
        <v>3638</v>
      </c>
      <c r="B1076" s="13" t="s">
        <v>3639</v>
      </c>
    </row>
    <row r="1077" spans="1:2">
      <c r="A1077" s="14" t="s">
        <v>3640</v>
      </c>
      <c r="B1077" s="15" t="s">
        <v>3641</v>
      </c>
    </row>
    <row r="1078" spans="1:2" ht="15.75" thickBot="1">
      <c r="A1078" s="16" t="s">
        <v>3642</v>
      </c>
      <c r="B1078" s="17" t="s">
        <v>3643</v>
      </c>
    </row>
    <row r="1079" spans="1:2">
      <c r="A1079" s="18" t="s">
        <v>3644</v>
      </c>
      <c r="B1079" s="19"/>
    </row>
    <row r="1080" spans="1:2">
      <c r="A1080" s="20" t="s">
        <v>3645</v>
      </c>
      <c r="B1080" s="19"/>
    </row>
    <row r="1081" spans="1:2" ht="15.75" thickBot="1">
      <c r="A1081" s="21" t="s">
        <v>3646</v>
      </c>
      <c r="B1081" s="22"/>
    </row>
    <row r="1082" spans="1:2" ht="15.75" thickBot="1">
      <c r="A1082" s="23" t="s">
        <v>3647</v>
      </c>
      <c r="B1082" s="24"/>
    </row>
    <row r="1083" spans="1:2" ht="15.75" thickBot="1">
      <c r="A1083" s="25" t="s">
        <v>3648</v>
      </c>
      <c r="B1083"/>
    </row>
    <row r="1084" spans="1:2">
      <c r="A1084" s="26" t="s">
        <v>3649</v>
      </c>
      <c r="B1084" s="27"/>
    </row>
    <row r="1085" spans="1:2">
      <c r="A1085" s="28" t="s">
        <v>3662</v>
      </c>
      <c r="B1085" s="29"/>
    </row>
    <row r="1086" spans="1:2">
      <c r="A1086" s="28" t="s">
        <v>3663</v>
      </c>
      <c r="B1086" s="29"/>
    </row>
    <row r="1087" spans="1:2">
      <c r="A1087" s="28" t="s">
        <v>3650</v>
      </c>
      <c r="B1087" s="29"/>
    </row>
    <row r="1088" spans="1:2" ht="15.75" thickBot="1">
      <c r="A1088" s="30" t="s">
        <v>3651</v>
      </c>
      <c r="B1088" s="31"/>
    </row>
    <row r="1089" spans="1:2" ht="15.75" thickBot="1">
      <c r="A1089" s="32" t="s">
        <v>3652</v>
      </c>
      <c r="B1089"/>
    </row>
    <row r="1090" spans="1:2">
      <c r="A1090" s="26" t="s">
        <v>3649</v>
      </c>
      <c r="B1090" s="27"/>
    </row>
    <row r="1091" spans="1:2">
      <c r="A1091" s="28" t="s">
        <v>3662</v>
      </c>
      <c r="B1091" s="29"/>
    </row>
    <row r="1092" spans="1:2">
      <c r="A1092" s="28" t="s">
        <v>3663</v>
      </c>
      <c r="B1092" s="29"/>
    </row>
    <row r="1093" spans="1:2">
      <c r="A1093" s="28" t="s">
        <v>3650</v>
      </c>
      <c r="B1093" s="29"/>
    </row>
    <row r="1094" spans="1:2" ht="15.75" thickBot="1">
      <c r="A1094" s="30" t="s">
        <v>3651</v>
      </c>
      <c r="B1094" s="33"/>
    </row>
    <row r="1095" spans="1:2" ht="15.75" thickBot="1">
      <c r="A1095" s="32" t="s">
        <v>3653</v>
      </c>
      <c r="B1095"/>
    </row>
    <row r="1096" spans="1:2">
      <c r="A1096" s="26" t="s">
        <v>3649</v>
      </c>
      <c r="B1096" s="27"/>
    </row>
    <row r="1097" spans="1:2">
      <c r="A1097" s="28" t="s">
        <v>3662</v>
      </c>
      <c r="B1097" s="29"/>
    </row>
    <row r="1098" spans="1:2">
      <c r="A1098" s="28" t="s">
        <v>3663</v>
      </c>
      <c r="B1098" s="29"/>
    </row>
    <row r="1099" spans="1:2">
      <c r="A1099" s="28" t="s">
        <v>3650</v>
      </c>
      <c r="B1099" s="29"/>
    </row>
    <row r="1100" spans="1:2" ht="15.75" thickBot="1">
      <c r="A1100" s="30" t="s">
        <v>3651</v>
      </c>
      <c r="B1100" s="33"/>
    </row>
    <row r="1101" spans="1:2">
      <c r="A1101" s="34" t="s">
        <v>3654</v>
      </c>
      <c r="B1101" s="35"/>
    </row>
    <row r="1102" spans="1:2">
      <c r="A1102" s="36" t="s">
        <v>3655</v>
      </c>
      <c r="B1102" s="37"/>
    </row>
    <row r="1103" spans="1:2">
      <c r="A1103" s="36" t="s">
        <v>3656</v>
      </c>
      <c r="B1103" s="37"/>
    </row>
    <row r="1104" spans="1:2" ht="24.75" thickBot="1">
      <c r="A1104" s="38" t="s">
        <v>3657</v>
      </c>
      <c r="B1104" s="39"/>
    </row>
    <row r="1105" spans="1:2">
      <c r="A1105" s="40" t="s">
        <v>3658</v>
      </c>
      <c r="B1105" s="19"/>
    </row>
    <row r="1106" spans="1:2">
      <c r="A1106" s="41" t="s">
        <v>3659</v>
      </c>
      <c r="B1106" s="19"/>
    </row>
    <row r="1107" spans="1:2">
      <c r="A1107" s="41" t="s">
        <v>3660</v>
      </c>
      <c r="B1107" s="42"/>
    </row>
    <row r="1108" spans="1:2" ht="15.75" thickBot="1">
      <c r="A1108" s="43" t="s">
        <v>3661</v>
      </c>
      <c r="B1108" s="22"/>
    </row>
    <row r="1111" spans="1:2" ht="15.75" thickBot="1"/>
    <row r="1112" spans="1:2" ht="24.75" thickBot="1">
      <c r="A1112" s="10" t="s">
        <v>3637</v>
      </c>
      <c r="B1112" s="11"/>
    </row>
    <row r="1113" spans="1:2">
      <c r="A1113" s="12" t="s">
        <v>3638</v>
      </c>
      <c r="B1113" s="13" t="s">
        <v>3639</v>
      </c>
    </row>
    <row r="1114" spans="1:2">
      <c r="A1114" s="14" t="s">
        <v>3640</v>
      </c>
      <c r="B1114" s="15" t="s">
        <v>3641</v>
      </c>
    </row>
    <row r="1115" spans="1:2" ht="15.75" thickBot="1">
      <c r="A1115" s="16" t="s">
        <v>3642</v>
      </c>
      <c r="B1115" s="17" t="s">
        <v>3643</v>
      </c>
    </row>
    <row r="1116" spans="1:2">
      <c r="A1116" s="18" t="s">
        <v>3644</v>
      </c>
      <c r="B1116" s="19"/>
    </row>
    <row r="1117" spans="1:2">
      <c r="A1117" s="20" t="s">
        <v>3645</v>
      </c>
      <c r="B1117" s="19"/>
    </row>
    <row r="1118" spans="1:2" ht="15.75" thickBot="1">
      <c r="A1118" s="21" t="s">
        <v>3646</v>
      </c>
      <c r="B1118" s="22"/>
    </row>
    <row r="1119" spans="1:2" ht="15.75" thickBot="1">
      <c r="A1119" s="23" t="s">
        <v>3647</v>
      </c>
      <c r="B1119" s="24"/>
    </row>
    <row r="1120" spans="1:2" ht="15.75" thickBot="1">
      <c r="A1120" s="25" t="s">
        <v>3648</v>
      </c>
      <c r="B1120"/>
    </row>
    <row r="1121" spans="1:2">
      <c r="A1121" s="26" t="s">
        <v>3649</v>
      </c>
      <c r="B1121" s="27"/>
    </row>
    <row r="1122" spans="1:2">
      <c r="A1122" s="28" t="s">
        <v>3662</v>
      </c>
      <c r="B1122" s="29"/>
    </row>
    <row r="1123" spans="1:2">
      <c r="A1123" s="28" t="s">
        <v>3663</v>
      </c>
      <c r="B1123" s="29"/>
    </row>
    <row r="1124" spans="1:2">
      <c r="A1124" s="28" t="s">
        <v>3650</v>
      </c>
      <c r="B1124" s="29"/>
    </row>
    <row r="1125" spans="1:2" ht="15.75" thickBot="1">
      <c r="A1125" s="30" t="s">
        <v>3651</v>
      </c>
      <c r="B1125" s="31"/>
    </row>
    <row r="1126" spans="1:2" ht="15.75" thickBot="1">
      <c r="A1126" s="32" t="s">
        <v>3652</v>
      </c>
      <c r="B1126"/>
    </row>
    <row r="1127" spans="1:2">
      <c r="A1127" s="26" t="s">
        <v>3649</v>
      </c>
      <c r="B1127" s="27"/>
    </row>
    <row r="1128" spans="1:2">
      <c r="A1128" s="28" t="s">
        <v>3662</v>
      </c>
      <c r="B1128" s="29"/>
    </row>
    <row r="1129" spans="1:2">
      <c r="A1129" s="28" t="s">
        <v>3663</v>
      </c>
      <c r="B1129" s="29"/>
    </row>
    <row r="1130" spans="1:2">
      <c r="A1130" s="28" t="s">
        <v>3650</v>
      </c>
      <c r="B1130" s="29"/>
    </row>
    <row r="1131" spans="1:2" ht="15.75" thickBot="1">
      <c r="A1131" s="30" t="s">
        <v>3651</v>
      </c>
      <c r="B1131" s="33"/>
    </row>
    <row r="1132" spans="1:2" ht="15.75" thickBot="1">
      <c r="A1132" s="32" t="s">
        <v>3653</v>
      </c>
      <c r="B1132"/>
    </row>
    <row r="1133" spans="1:2">
      <c r="A1133" s="26" t="s">
        <v>3649</v>
      </c>
      <c r="B1133" s="27"/>
    </row>
    <row r="1134" spans="1:2">
      <c r="A1134" s="28" t="s">
        <v>3662</v>
      </c>
      <c r="B1134" s="29"/>
    </row>
    <row r="1135" spans="1:2">
      <c r="A1135" s="28" t="s">
        <v>3663</v>
      </c>
      <c r="B1135" s="29"/>
    </row>
    <row r="1136" spans="1:2">
      <c r="A1136" s="28" t="s">
        <v>3650</v>
      </c>
      <c r="B1136" s="29"/>
    </row>
    <row r="1137" spans="1:2" ht="15.75" thickBot="1">
      <c r="A1137" s="30" t="s">
        <v>3651</v>
      </c>
      <c r="B1137" s="33"/>
    </row>
    <row r="1138" spans="1:2">
      <c r="A1138" s="34" t="s">
        <v>3654</v>
      </c>
      <c r="B1138" s="35"/>
    </row>
    <row r="1139" spans="1:2">
      <c r="A1139" s="36" t="s">
        <v>3655</v>
      </c>
      <c r="B1139" s="37"/>
    </row>
    <row r="1140" spans="1:2">
      <c r="A1140" s="36" t="s">
        <v>3656</v>
      </c>
      <c r="B1140" s="37"/>
    </row>
    <row r="1141" spans="1:2" ht="24.75" thickBot="1">
      <c r="A1141" s="38" t="s">
        <v>3657</v>
      </c>
      <c r="B1141" s="39"/>
    </row>
    <row r="1142" spans="1:2">
      <c r="A1142" s="40" t="s">
        <v>3658</v>
      </c>
      <c r="B1142" s="19"/>
    </row>
    <row r="1143" spans="1:2">
      <c r="A1143" s="41" t="s">
        <v>3659</v>
      </c>
      <c r="B1143" s="19"/>
    </row>
    <row r="1144" spans="1:2">
      <c r="A1144" s="41" t="s">
        <v>3660</v>
      </c>
      <c r="B1144" s="42"/>
    </row>
    <row r="1145" spans="1:2" ht="15.75" thickBot="1">
      <c r="A1145" s="43" t="s">
        <v>3661</v>
      </c>
      <c r="B1145" s="22"/>
    </row>
    <row r="1148" spans="1:2" ht="15.75" thickBot="1"/>
    <row r="1149" spans="1:2" ht="24.75" thickBot="1">
      <c r="A1149" s="10" t="s">
        <v>3637</v>
      </c>
      <c r="B1149" s="11"/>
    </row>
    <row r="1150" spans="1:2">
      <c r="A1150" s="12" t="s">
        <v>3638</v>
      </c>
      <c r="B1150" s="13" t="s">
        <v>3639</v>
      </c>
    </row>
    <row r="1151" spans="1:2">
      <c r="A1151" s="14" t="s">
        <v>3640</v>
      </c>
      <c r="B1151" s="15" t="s">
        <v>3641</v>
      </c>
    </row>
    <row r="1152" spans="1:2" ht="15.75" thickBot="1">
      <c r="A1152" s="16" t="s">
        <v>3642</v>
      </c>
      <c r="B1152" s="17" t="s">
        <v>3643</v>
      </c>
    </row>
    <row r="1153" spans="1:2">
      <c r="A1153" s="18" t="s">
        <v>3644</v>
      </c>
      <c r="B1153" s="19"/>
    </row>
    <row r="1154" spans="1:2">
      <c r="A1154" s="20" t="s">
        <v>3645</v>
      </c>
      <c r="B1154" s="19"/>
    </row>
    <row r="1155" spans="1:2" ht="15.75" thickBot="1">
      <c r="A1155" s="21" t="s">
        <v>3646</v>
      </c>
      <c r="B1155" s="22"/>
    </row>
    <row r="1156" spans="1:2" ht="15.75" thickBot="1">
      <c r="A1156" s="23" t="s">
        <v>3647</v>
      </c>
      <c r="B1156" s="24"/>
    </row>
    <row r="1157" spans="1:2" ht="15.75" thickBot="1">
      <c r="A1157" s="25" t="s">
        <v>3648</v>
      </c>
      <c r="B1157"/>
    </row>
    <row r="1158" spans="1:2">
      <c r="A1158" s="26" t="s">
        <v>3649</v>
      </c>
      <c r="B1158" s="27"/>
    </row>
    <row r="1159" spans="1:2">
      <c r="A1159" s="28" t="s">
        <v>3662</v>
      </c>
      <c r="B1159" s="29"/>
    </row>
    <row r="1160" spans="1:2">
      <c r="A1160" s="28" t="s">
        <v>3663</v>
      </c>
      <c r="B1160" s="29"/>
    </row>
    <row r="1161" spans="1:2">
      <c r="A1161" s="28" t="s">
        <v>3650</v>
      </c>
      <c r="B1161" s="29"/>
    </row>
    <row r="1162" spans="1:2" ht="15.75" thickBot="1">
      <c r="A1162" s="30" t="s">
        <v>3651</v>
      </c>
      <c r="B1162" s="31"/>
    </row>
    <row r="1163" spans="1:2" ht="15.75" thickBot="1">
      <c r="A1163" s="32" t="s">
        <v>3652</v>
      </c>
      <c r="B1163"/>
    </row>
    <row r="1164" spans="1:2">
      <c r="A1164" s="26" t="s">
        <v>3649</v>
      </c>
      <c r="B1164" s="27"/>
    </row>
    <row r="1165" spans="1:2">
      <c r="A1165" s="28" t="s">
        <v>3662</v>
      </c>
      <c r="B1165" s="29"/>
    </row>
    <row r="1166" spans="1:2">
      <c r="A1166" s="28" t="s">
        <v>3663</v>
      </c>
      <c r="B1166" s="29"/>
    </row>
    <row r="1167" spans="1:2">
      <c r="A1167" s="28" t="s">
        <v>3650</v>
      </c>
      <c r="B1167" s="29"/>
    </row>
    <row r="1168" spans="1:2" ht="15.75" thickBot="1">
      <c r="A1168" s="30" t="s">
        <v>3651</v>
      </c>
      <c r="B1168" s="33"/>
    </row>
    <row r="1169" spans="1:2" ht="15.75" thickBot="1">
      <c r="A1169" s="32" t="s">
        <v>3653</v>
      </c>
      <c r="B1169"/>
    </row>
    <row r="1170" spans="1:2">
      <c r="A1170" s="26" t="s">
        <v>3649</v>
      </c>
      <c r="B1170" s="27"/>
    </row>
    <row r="1171" spans="1:2">
      <c r="A1171" s="28" t="s">
        <v>3662</v>
      </c>
      <c r="B1171" s="29"/>
    </row>
    <row r="1172" spans="1:2">
      <c r="A1172" s="28" t="s">
        <v>3663</v>
      </c>
      <c r="B1172" s="29"/>
    </row>
    <row r="1173" spans="1:2">
      <c r="A1173" s="28" t="s">
        <v>3650</v>
      </c>
      <c r="B1173" s="29"/>
    </row>
    <row r="1174" spans="1:2" ht="15.75" thickBot="1">
      <c r="A1174" s="30" t="s">
        <v>3651</v>
      </c>
      <c r="B1174" s="33"/>
    </row>
    <row r="1175" spans="1:2">
      <c r="A1175" s="34" t="s">
        <v>3654</v>
      </c>
      <c r="B1175" s="35"/>
    </row>
    <row r="1176" spans="1:2">
      <c r="A1176" s="36" t="s">
        <v>3655</v>
      </c>
      <c r="B1176" s="37"/>
    </row>
    <row r="1177" spans="1:2">
      <c r="A1177" s="36" t="s">
        <v>3656</v>
      </c>
      <c r="B1177" s="37"/>
    </row>
    <row r="1178" spans="1:2" ht="24.75" thickBot="1">
      <c r="A1178" s="38" t="s">
        <v>3657</v>
      </c>
      <c r="B1178" s="39"/>
    </row>
    <row r="1179" spans="1:2">
      <c r="A1179" s="40" t="s">
        <v>3658</v>
      </c>
      <c r="B1179" s="19"/>
    </row>
    <row r="1180" spans="1:2">
      <c r="A1180" s="41" t="s">
        <v>3659</v>
      </c>
      <c r="B1180" s="19"/>
    </row>
    <row r="1181" spans="1:2">
      <c r="A1181" s="41" t="s">
        <v>3660</v>
      </c>
      <c r="B1181" s="42"/>
    </row>
    <row r="1182" spans="1:2" ht="15.75" thickBot="1">
      <c r="A1182" s="43" t="s">
        <v>3661</v>
      </c>
      <c r="B1182" s="22"/>
    </row>
    <row r="1185" spans="1:2" ht="15.75" thickBot="1"/>
    <row r="1186" spans="1:2" ht="24.75" thickBot="1">
      <c r="A1186" s="10" t="s">
        <v>3637</v>
      </c>
      <c r="B1186" s="11"/>
    </row>
    <row r="1187" spans="1:2">
      <c r="A1187" s="12" t="s">
        <v>3638</v>
      </c>
      <c r="B1187" s="13" t="s">
        <v>3639</v>
      </c>
    </row>
    <row r="1188" spans="1:2">
      <c r="A1188" s="14" t="s">
        <v>3640</v>
      </c>
      <c r="B1188" s="15" t="s">
        <v>3641</v>
      </c>
    </row>
    <row r="1189" spans="1:2" ht="15.75" thickBot="1">
      <c r="A1189" s="16" t="s">
        <v>3642</v>
      </c>
      <c r="B1189" s="17" t="s">
        <v>3643</v>
      </c>
    </row>
    <row r="1190" spans="1:2">
      <c r="A1190" s="18" t="s">
        <v>3644</v>
      </c>
      <c r="B1190" s="19"/>
    </row>
    <row r="1191" spans="1:2">
      <c r="A1191" s="20" t="s">
        <v>3645</v>
      </c>
      <c r="B1191" s="19"/>
    </row>
    <row r="1192" spans="1:2" ht="15.75" thickBot="1">
      <c r="A1192" s="21" t="s">
        <v>3646</v>
      </c>
      <c r="B1192" s="22"/>
    </row>
    <row r="1193" spans="1:2" ht="15.75" thickBot="1">
      <c r="A1193" s="23" t="s">
        <v>3647</v>
      </c>
      <c r="B1193" s="24"/>
    </row>
    <row r="1194" spans="1:2" ht="15.75" thickBot="1">
      <c r="A1194" s="25" t="s">
        <v>3648</v>
      </c>
      <c r="B1194"/>
    </row>
    <row r="1195" spans="1:2">
      <c r="A1195" s="26" t="s">
        <v>3649</v>
      </c>
      <c r="B1195" s="27"/>
    </row>
    <row r="1196" spans="1:2">
      <c r="A1196" s="28" t="s">
        <v>3662</v>
      </c>
      <c r="B1196" s="29"/>
    </row>
    <row r="1197" spans="1:2">
      <c r="A1197" s="28" t="s">
        <v>3663</v>
      </c>
      <c r="B1197" s="29"/>
    </row>
    <row r="1198" spans="1:2">
      <c r="A1198" s="28" t="s">
        <v>3650</v>
      </c>
      <c r="B1198" s="29"/>
    </row>
    <row r="1199" spans="1:2" ht="15.75" thickBot="1">
      <c r="A1199" s="30" t="s">
        <v>3651</v>
      </c>
      <c r="B1199" s="31"/>
    </row>
    <row r="1200" spans="1:2" ht="15.75" thickBot="1">
      <c r="A1200" s="32" t="s">
        <v>3652</v>
      </c>
      <c r="B1200"/>
    </row>
    <row r="1201" spans="1:2">
      <c r="A1201" s="26" t="s">
        <v>3649</v>
      </c>
      <c r="B1201" s="27"/>
    </row>
    <row r="1202" spans="1:2">
      <c r="A1202" s="28" t="s">
        <v>3662</v>
      </c>
      <c r="B1202" s="29"/>
    </row>
    <row r="1203" spans="1:2">
      <c r="A1203" s="28" t="s">
        <v>3663</v>
      </c>
      <c r="B1203" s="29"/>
    </row>
    <row r="1204" spans="1:2">
      <c r="A1204" s="28" t="s">
        <v>3650</v>
      </c>
      <c r="B1204" s="29"/>
    </row>
    <row r="1205" spans="1:2" ht="15.75" thickBot="1">
      <c r="A1205" s="30" t="s">
        <v>3651</v>
      </c>
      <c r="B1205" s="33"/>
    </row>
    <row r="1206" spans="1:2" ht="15.75" thickBot="1">
      <c r="A1206" s="32" t="s">
        <v>3653</v>
      </c>
      <c r="B1206"/>
    </row>
    <row r="1207" spans="1:2">
      <c r="A1207" s="26" t="s">
        <v>3649</v>
      </c>
      <c r="B1207" s="27"/>
    </row>
    <row r="1208" spans="1:2">
      <c r="A1208" s="28" t="s">
        <v>3662</v>
      </c>
      <c r="B1208" s="29"/>
    </row>
    <row r="1209" spans="1:2">
      <c r="A1209" s="28" t="s">
        <v>3663</v>
      </c>
      <c r="B1209" s="29"/>
    </row>
    <row r="1210" spans="1:2">
      <c r="A1210" s="28" t="s">
        <v>3650</v>
      </c>
      <c r="B1210" s="29"/>
    </row>
    <row r="1211" spans="1:2" ht="15.75" thickBot="1">
      <c r="A1211" s="30" t="s">
        <v>3651</v>
      </c>
      <c r="B1211" s="33"/>
    </row>
    <row r="1212" spans="1:2">
      <c r="A1212" s="34" t="s">
        <v>3654</v>
      </c>
      <c r="B1212" s="35"/>
    </row>
    <row r="1213" spans="1:2">
      <c r="A1213" s="36" t="s">
        <v>3655</v>
      </c>
      <c r="B1213" s="37"/>
    </row>
    <row r="1214" spans="1:2">
      <c r="A1214" s="36" t="s">
        <v>3656</v>
      </c>
      <c r="B1214" s="37"/>
    </row>
    <row r="1215" spans="1:2" ht="24.75" thickBot="1">
      <c r="A1215" s="38" t="s">
        <v>3657</v>
      </c>
      <c r="B1215" s="39"/>
    </row>
    <row r="1216" spans="1:2">
      <c r="A1216" s="40" t="s">
        <v>3658</v>
      </c>
      <c r="B1216" s="19"/>
    </row>
    <row r="1217" spans="1:2">
      <c r="A1217" s="41" t="s">
        <v>3659</v>
      </c>
      <c r="B1217" s="19"/>
    </row>
    <row r="1218" spans="1:2">
      <c r="A1218" s="41" t="s">
        <v>3660</v>
      </c>
      <c r="B1218" s="42"/>
    </row>
    <row r="1219" spans="1:2" ht="15.75" thickBot="1">
      <c r="A1219" s="43" t="s">
        <v>3661</v>
      </c>
      <c r="B1219" s="22"/>
    </row>
    <row r="1222" spans="1:2" ht="15.75" thickBot="1"/>
    <row r="1223" spans="1:2" ht="24.75" thickBot="1">
      <c r="A1223" s="10" t="s">
        <v>3637</v>
      </c>
      <c r="B1223" s="11"/>
    </row>
    <row r="1224" spans="1:2">
      <c r="A1224" s="12" t="s">
        <v>3638</v>
      </c>
      <c r="B1224" s="13" t="s">
        <v>3639</v>
      </c>
    </row>
    <row r="1225" spans="1:2">
      <c r="A1225" s="14" t="s">
        <v>3640</v>
      </c>
      <c r="B1225" s="15" t="s">
        <v>3641</v>
      </c>
    </row>
    <row r="1226" spans="1:2" ht="15.75" thickBot="1">
      <c r="A1226" s="16" t="s">
        <v>3642</v>
      </c>
      <c r="B1226" s="17" t="s">
        <v>3643</v>
      </c>
    </row>
    <row r="1227" spans="1:2">
      <c r="A1227" s="18" t="s">
        <v>3644</v>
      </c>
      <c r="B1227" s="19"/>
    </row>
    <row r="1228" spans="1:2">
      <c r="A1228" s="20" t="s">
        <v>3645</v>
      </c>
      <c r="B1228" s="19"/>
    </row>
    <row r="1229" spans="1:2" ht="15.75" thickBot="1">
      <c r="A1229" s="21" t="s">
        <v>3646</v>
      </c>
      <c r="B1229" s="22"/>
    </row>
    <row r="1230" spans="1:2" ht="15.75" thickBot="1">
      <c r="A1230" s="23" t="s">
        <v>3647</v>
      </c>
      <c r="B1230" s="24"/>
    </row>
    <row r="1231" spans="1:2" ht="15.75" thickBot="1">
      <c r="A1231" s="25" t="s">
        <v>3648</v>
      </c>
      <c r="B1231"/>
    </row>
    <row r="1232" spans="1:2">
      <c r="A1232" s="26" t="s">
        <v>3649</v>
      </c>
      <c r="B1232" s="27"/>
    </row>
    <row r="1233" spans="1:2">
      <c r="A1233" s="28" t="s">
        <v>3662</v>
      </c>
      <c r="B1233" s="29"/>
    </row>
    <row r="1234" spans="1:2">
      <c r="A1234" s="28" t="s">
        <v>3663</v>
      </c>
      <c r="B1234" s="29"/>
    </row>
    <row r="1235" spans="1:2">
      <c r="A1235" s="28" t="s">
        <v>3650</v>
      </c>
      <c r="B1235" s="29"/>
    </row>
    <row r="1236" spans="1:2" ht="15.75" thickBot="1">
      <c r="A1236" s="30" t="s">
        <v>3651</v>
      </c>
      <c r="B1236" s="31"/>
    </row>
    <row r="1237" spans="1:2" ht="15.75" thickBot="1">
      <c r="A1237" s="32" t="s">
        <v>3652</v>
      </c>
      <c r="B1237"/>
    </row>
    <row r="1238" spans="1:2">
      <c r="A1238" s="26" t="s">
        <v>3649</v>
      </c>
      <c r="B1238" s="27"/>
    </row>
    <row r="1239" spans="1:2">
      <c r="A1239" s="28" t="s">
        <v>3662</v>
      </c>
      <c r="B1239" s="29"/>
    </row>
    <row r="1240" spans="1:2">
      <c r="A1240" s="28" t="s">
        <v>3663</v>
      </c>
      <c r="B1240" s="29"/>
    </row>
    <row r="1241" spans="1:2">
      <c r="A1241" s="28" t="s">
        <v>3650</v>
      </c>
      <c r="B1241" s="29"/>
    </row>
    <row r="1242" spans="1:2" ht="15.75" thickBot="1">
      <c r="A1242" s="30" t="s">
        <v>3651</v>
      </c>
      <c r="B1242" s="33"/>
    </row>
    <row r="1243" spans="1:2" ht="15.75" thickBot="1">
      <c r="A1243" s="32" t="s">
        <v>3653</v>
      </c>
      <c r="B1243"/>
    </row>
    <row r="1244" spans="1:2">
      <c r="A1244" s="26" t="s">
        <v>3649</v>
      </c>
      <c r="B1244" s="27"/>
    </row>
    <row r="1245" spans="1:2">
      <c r="A1245" s="28" t="s">
        <v>3662</v>
      </c>
      <c r="B1245" s="29"/>
    </row>
    <row r="1246" spans="1:2">
      <c r="A1246" s="28" t="s">
        <v>3663</v>
      </c>
      <c r="B1246" s="29"/>
    </row>
    <row r="1247" spans="1:2">
      <c r="A1247" s="28" t="s">
        <v>3650</v>
      </c>
      <c r="B1247" s="29"/>
    </row>
    <row r="1248" spans="1:2" ht="15.75" thickBot="1">
      <c r="A1248" s="30" t="s">
        <v>3651</v>
      </c>
      <c r="B1248" s="33"/>
    </row>
    <row r="1249" spans="1:2">
      <c r="A1249" s="34" t="s">
        <v>3654</v>
      </c>
      <c r="B1249" s="35"/>
    </row>
    <row r="1250" spans="1:2">
      <c r="A1250" s="36" t="s">
        <v>3655</v>
      </c>
      <c r="B1250" s="37"/>
    </row>
    <row r="1251" spans="1:2">
      <c r="A1251" s="36" t="s">
        <v>3656</v>
      </c>
      <c r="B1251" s="37"/>
    </row>
    <row r="1252" spans="1:2" ht="24.75" thickBot="1">
      <c r="A1252" s="38" t="s">
        <v>3657</v>
      </c>
      <c r="B1252" s="39"/>
    </row>
    <row r="1253" spans="1:2">
      <c r="A1253" s="40" t="s">
        <v>3658</v>
      </c>
      <c r="B1253" s="19"/>
    </row>
    <row r="1254" spans="1:2">
      <c r="A1254" s="41" t="s">
        <v>3659</v>
      </c>
      <c r="B1254" s="19"/>
    </row>
    <row r="1255" spans="1:2">
      <c r="A1255" s="41" t="s">
        <v>3660</v>
      </c>
      <c r="B1255" s="42"/>
    </row>
    <row r="1256" spans="1:2" ht="15.75" thickBot="1">
      <c r="A1256" s="43" t="s">
        <v>3661</v>
      </c>
      <c r="B1256" s="22"/>
    </row>
  </sheetData>
  <customSheetViews>
    <customSheetView guid="{38D791B0-94FC-41B2-9924-7B8C7AAC288C}">
      <selection activeCell="D11" sqref="D11"/>
      <pageMargins left="0.7" right="0.7" top="0.75" bottom="0.75" header="0.3" footer="0.3"/>
    </customSheetView>
    <customSheetView guid="{DA0CD2F2-980C-43F0-8E09-F7815DE7913E}">
      <selection activeCell="D11" sqref="D11"/>
      <pageMargins left="0.7" right="0.7" top="0.75" bottom="0.75" header="0.3" footer="0.3"/>
    </customSheetView>
  </customSheetViews>
  <hyperlinks>
    <hyperlink ref="B2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ВЕНТАНА</vt:lpstr>
      <vt:lpstr>Реквизиты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Отставнова Елена</dc:creator>
  <cp:lastModifiedBy>Biblioteka</cp:lastModifiedBy>
  <dcterms:created xsi:type="dcterms:W3CDTF">2020-02-28T13:41:59Z</dcterms:created>
  <dcterms:modified xsi:type="dcterms:W3CDTF">2020-03-16T09:59:19Z</dcterms:modified>
</cp:coreProperties>
</file>