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55" windowWidth="15480" windowHeight="11385"/>
  </bookViews>
  <sheets>
    <sheet name="свод " sheetId="9" r:id="rId1"/>
  </sheets>
  <definedNames>
    <definedName name="_xlnm._FilterDatabase" localSheetId="0" hidden="1">'свод '!$A$9:$Z$289</definedName>
    <definedName name="_xlnm.Print_Area" localSheetId="0">'свод '!$B$1:$I$289</definedName>
  </definedNames>
  <calcPr calcId="124519"/>
</workbook>
</file>

<file path=xl/calcChain.xml><?xml version="1.0" encoding="utf-8"?>
<calcChain xmlns="http://schemas.openxmlformats.org/spreadsheetml/2006/main">
  <c r="H278" i="9"/>
  <c r="H286" s="1"/>
  <c r="I278"/>
  <c r="I286" s="1"/>
  <c r="K278"/>
  <c r="K286" s="1"/>
  <c r="L278"/>
  <c r="L286" s="1"/>
  <c r="M278"/>
  <c r="M286" s="1"/>
  <c r="N278"/>
  <c r="N286" s="1"/>
  <c r="O278"/>
  <c r="O286" s="1"/>
  <c r="P278"/>
  <c r="P286" s="1"/>
  <c r="Q278"/>
  <c r="Q286" s="1"/>
  <c r="R278"/>
  <c r="R286" s="1"/>
  <c r="S278"/>
  <c r="T278"/>
  <c r="T286" s="1"/>
  <c r="U278"/>
  <c r="U286" s="1"/>
  <c r="V278"/>
  <c r="V286" s="1"/>
  <c r="X278"/>
  <c r="X286" s="1"/>
  <c r="Z278"/>
  <c r="Z286" s="1"/>
  <c r="Y94"/>
  <c r="Y278" s="1"/>
  <c r="Y286" s="1"/>
  <c r="S286"/>
</calcChain>
</file>

<file path=xl/sharedStrings.xml><?xml version="1.0" encoding="utf-8"?>
<sst xmlns="http://schemas.openxmlformats.org/spreadsheetml/2006/main" count="1331" uniqueCount="441">
  <si>
    <t>1.1.4.1.1.3</t>
  </si>
  <si>
    <t>1.1.4.1.4.1</t>
  </si>
  <si>
    <t>1.1.4.1.4.2</t>
  </si>
  <si>
    <t>1.1.4.1.4.3</t>
  </si>
  <si>
    <t>1.1.4.1.4.4</t>
  </si>
  <si>
    <t>Просвещение</t>
  </si>
  <si>
    <t xml:space="preserve"> Изобразительное искусство </t>
  </si>
  <si>
    <t>1.1.5.1.6.1</t>
  </si>
  <si>
    <t>1.1.5.1.6.2</t>
  </si>
  <si>
    <t>1.1.5.1.6.3</t>
  </si>
  <si>
    <t>1.1.5.1.6.4</t>
  </si>
  <si>
    <t>1.1.5.2.5.1</t>
  </si>
  <si>
    <t>1.1.5.2.5.2</t>
  </si>
  <si>
    <t>1.1.5.2.5.3</t>
  </si>
  <si>
    <t>1.1.5.2.5.4</t>
  </si>
  <si>
    <t>1.1.6.1.4.1</t>
  </si>
  <si>
    <t>1.1.6.1.4.2</t>
  </si>
  <si>
    <t>1.1.6.1.4.3</t>
  </si>
  <si>
    <t>1.1.6.1.4.4</t>
  </si>
  <si>
    <t xml:space="preserve"> Физическая культура </t>
  </si>
  <si>
    <t xml:space="preserve"> 1 - 4 </t>
  </si>
  <si>
    <t>1.1.7.1.3.1</t>
  </si>
  <si>
    <t>1.2.1.1.4.1</t>
  </si>
  <si>
    <t>1.2.1.1.4.2</t>
  </si>
  <si>
    <t>1.2.1.1.4.3</t>
  </si>
  <si>
    <t>1.2.1.1.4.4</t>
  </si>
  <si>
    <t>1.2.3.3.2.1</t>
  </si>
  <si>
    <t xml:space="preserve"> 7 - 9 </t>
  </si>
  <si>
    <t>1.2.3.1.5.1</t>
  </si>
  <si>
    <t>1.2.3.1.5.2</t>
  </si>
  <si>
    <t>1.2.3.1.6.1</t>
  </si>
  <si>
    <t>1.2.3.1.6.2</t>
  </si>
  <si>
    <t>1.2.2.3.1.1</t>
  </si>
  <si>
    <t>1.2.2.3.1.2</t>
  </si>
  <si>
    <t xml:space="preserve">Виноградова Н.Ф., Городецкая Н.И., Иванова Л.Ф. и др./Под ред. Боголюбова Л.Н., Ивановой Л.Ф. Обществознание </t>
  </si>
  <si>
    <t>1.2.2.3.1.3</t>
  </si>
  <si>
    <t>1.2.4.2.2.1</t>
  </si>
  <si>
    <t>1.2.4.2.2.2</t>
  </si>
  <si>
    <t>1.2.4.2.2.3</t>
  </si>
  <si>
    <t xml:space="preserve">Латюшин В.В., Шапкин В.А. Биология </t>
  </si>
  <si>
    <t>1.2.4.2.2.4</t>
  </si>
  <si>
    <t>1.2.4.2.2.5</t>
  </si>
  <si>
    <t>1.2.4.2.3.1</t>
  </si>
  <si>
    <t xml:space="preserve">Издательство </t>
  </si>
  <si>
    <t>1.2.4.3.7.1</t>
  </si>
  <si>
    <t>1.2.4.3.7.2</t>
  </si>
  <si>
    <t xml:space="preserve"> 8 - 9 </t>
  </si>
  <si>
    <t xml:space="preserve"> N п/п по федеральному перечню 2014-2015  учебный год </t>
  </si>
  <si>
    <t xml:space="preserve"> N п/п по федеральному перечню 2013-2014  учебный год </t>
  </si>
  <si>
    <t xml:space="preserve"> Класс </t>
  </si>
  <si>
    <t xml:space="preserve"> Начальное общее образование </t>
  </si>
  <si>
    <t xml:space="preserve"> Астрель </t>
  </si>
  <si>
    <t xml:space="preserve"> Просвещение </t>
  </si>
  <si>
    <t xml:space="preserve"> Баласс </t>
  </si>
  <si>
    <t>1.1.1.1.4.1</t>
  </si>
  <si>
    <t>1.1.1.1.4.2</t>
  </si>
  <si>
    <t>1.1.1.1.4.3</t>
  </si>
  <si>
    <t>1.1.1.1.4.4</t>
  </si>
  <si>
    <t xml:space="preserve"> ВЕНТАНА-ГРАФ </t>
  </si>
  <si>
    <t xml:space="preserve"> Русское слово </t>
  </si>
  <si>
    <t xml:space="preserve"> Дрофа </t>
  </si>
  <si>
    <t xml:space="preserve"> Мнемозина </t>
  </si>
  <si>
    <t>Дрофа</t>
  </si>
  <si>
    <t xml:space="preserve"> Литературное чтение </t>
  </si>
  <si>
    <t>1.1.1.2.5.1</t>
  </si>
  <si>
    <t>1.1.1.2.5.2</t>
  </si>
  <si>
    <t>1.1.1.2.5.3</t>
  </si>
  <si>
    <t xml:space="preserve"> Титул </t>
  </si>
  <si>
    <t>1.1.1.3.1.1</t>
  </si>
  <si>
    <t>1.1.1.3.1.2</t>
  </si>
  <si>
    <t>1.1.1.3.1.3</t>
  </si>
  <si>
    <t xml:space="preserve"> 2 - 3 </t>
  </si>
  <si>
    <t xml:space="preserve"> 3 - 4 </t>
  </si>
  <si>
    <t xml:space="preserve"> 10 - 11 </t>
  </si>
  <si>
    <t>1.3.1.1.1.1</t>
  </si>
  <si>
    <t>1.3.1.1.1.2</t>
  </si>
  <si>
    <t>1.3.1.1.1.3</t>
  </si>
  <si>
    <t xml:space="preserve"> БИНОМ. Лаборатория знаний </t>
  </si>
  <si>
    <t>1.3.3.1.1.3</t>
  </si>
  <si>
    <t>1.3.3.2.3.1</t>
  </si>
  <si>
    <t>1.3.3.2.3.2</t>
  </si>
  <si>
    <t>1.3.3.2.3.3</t>
  </si>
  <si>
    <t>1.3.3.4.5.1</t>
  </si>
  <si>
    <t>1.1.2.1.8.1</t>
  </si>
  <si>
    <t>1.1.2.1.8.2</t>
  </si>
  <si>
    <t>1.1.2.1.8.3</t>
  </si>
  <si>
    <t>1.1.2.1.8.4</t>
  </si>
  <si>
    <t xml:space="preserve">Семенов А.Л., Рудченко Т.А. Информатика </t>
  </si>
  <si>
    <t>1.1.3.1.3.1</t>
  </si>
  <si>
    <t>1.1.3.1.3.2</t>
  </si>
  <si>
    <t>1.1.3.1.3.3</t>
  </si>
  <si>
    <t>1.1.3.1.3.4</t>
  </si>
  <si>
    <t xml:space="preserve"> 4 - 5 </t>
  </si>
  <si>
    <t>1.2.1.2.1.1</t>
  </si>
  <si>
    <t>1.2.1.2.1.2</t>
  </si>
  <si>
    <t>1.2.1.2.1.3</t>
  </si>
  <si>
    <t>1.2.1.2.1.4</t>
  </si>
  <si>
    <t>1.2.1.2.1.5</t>
  </si>
  <si>
    <t>1.2.1.3.1.1</t>
  </si>
  <si>
    <t>1.2.1.3.1.2</t>
  </si>
  <si>
    <t>1.2.1.3.1.3</t>
  </si>
  <si>
    <t>1.2.1.3.1.4</t>
  </si>
  <si>
    <t>1.3.5.1.4.1</t>
  </si>
  <si>
    <t>1.3.5.1.4.2</t>
  </si>
  <si>
    <t>1.3.5.3.4.1</t>
  </si>
  <si>
    <t>1.3.5.3.4.2</t>
  </si>
  <si>
    <t>1.3.5.5.4.1</t>
  </si>
  <si>
    <t>1.3.6.1.2.1</t>
  </si>
  <si>
    <t>1.2.3.2.5.1</t>
  </si>
  <si>
    <t>1.2.3.2.5.2</t>
  </si>
  <si>
    <t>1.2.3.2.5.3</t>
  </si>
  <si>
    <t xml:space="preserve"> Информатика </t>
  </si>
  <si>
    <t>1.2.3.4.1.1</t>
  </si>
  <si>
    <t>1.2.3.4.1.2</t>
  </si>
  <si>
    <t>1.2.3.4.1.3</t>
  </si>
  <si>
    <t>1.2.3.4.1.4</t>
  </si>
  <si>
    <t>1.2.3.4.1.5</t>
  </si>
  <si>
    <t>1.2.3.4.4.1</t>
  </si>
  <si>
    <t>1.2.3.4.4.2</t>
  </si>
  <si>
    <t>1.2.3.4.4.3</t>
  </si>
  <si>
    <t>1.2.2.2.1.1</t>
  </si>
  <si>
    <t>1.2.2.2.1.2</t>
  </si>
  <si>
    <t>1.2.2.2.1.3</t>
  </si>
  <si>
    <t>1.2.2.2.1.4</t>
  </si>
  <si>
    <t>1.2.2.2.1.5</t>
  </si>
  <si>
    <t>1.2.2.1.3.1</t>
  </si>
  <si>
    <t>1.2.2.1.3.2</t>
  </si>
  <si>
    <t>1.2.2.1.3.3</t>
  </si>
  <si>
    <t>1.2.2.1.3.4</t>
  </si>
  <si>
    <t xml:space="preserve"> 5 - 6 </t>
  </si>
  <si>
    <t>1.2.2.4.2.1</t>
  </si>
  <si>
    <t>1.2.2.4.2.2</t>
  </si>
  <si>
    <t>1.2.2.4.2.3</t>
  </si>
  <si>
    <t>1.2.2.4.2.4</t>
  </si>
  <si>
    <t>1.2.2.4.2.5</t>
  </si>
  <si>
    <t>1.2.4.1.6.1</t>
  </si>
  <si>
    <t>1.2.4.1.6.2</t>
  </si>
  <si>
    <t>1.2.4.1.6.3</t>
  </si>
  <si>
    <t>1.2.5.2.2.3</t>
  </si>
  <si>
    <t>1.2.5.2.2.4</t>
  </si>
  <si>
    <t xml:space="preserve"> 5 - 7 </t>
  </si>
  <si>
    <t>1.2.6.1.6.1</t>
  </si>
  <si>
    <t>1.2.6.1.6.2</t>
  </si>
  <si>
    <t>1.2.6.1.6.3</t>
  </si>
  <si>
    <t>1.2.6.1.6.4</t>
  </si>
  <si>
    <t>1.2.6.1.6.5</t>
  </si>
  <si>
    <t>1.2.6.1.6.6</t>
  </si>
  <si>
    <t>1.2.6.1.6.7</t>
  </si>
  <si>
    <t>1.2.7.2.3.1</t>
  </si>
  <si>
    <t>1.2.7.2.3.2</t>
  </si>
  <si>
    <t>1.2.7.2.4.1</t>
  </si>
  <si>
    <t>1.2.7.2.4.2</t>
  </si>
  <si>
    <t>1.2.7.2.4.3</t>
  </si>
  <si>
    <t>1.2.7.2.4.4</t>
  </si>
  <si>
    <t>1.2.7.2.4.5</t>
  </si>
  <si>
    <t>1.2.7.1.2.1</t>
  </si>
  <si>
    <t>1.2.7.1.2.2</t>
  </si>
  <si>
    <t>1.3.2.2.2.2</t>
  </si>
  <si>
    <t>1.3.3.2.1.1</t>
  </si>
  <si>
    <t>1.3.3.2.1.2</t>
  </si>
  <si>
    <t>1.3.4.1.2.1</t>
  </si>
  <si>
    <t>1.2.2.1.7.1</t>
  </si>
  <si>
    <t>1.2.2.1.7.2</t>
  </si>
  <si>
    <t>1.2.2.1.7.3</t>
  </si>
  <si>
    <t>1.2.2.1.7.4</t>
  </si>
  <si>
    <t>Арсентьев Н.М., Данилов А.А., Левандовский А.А., и др./Под ред. Торкунова А.В. История России. 9 класс. В 2-х частях</t>
  </si>
  <si>
    <t>1.3.6.3.6.1</t>
  </si>
  <si>
    <t xml:space="preserve">Астрель </t>
  </si>
  <si>
    <t>1.3.6.3.6.2</t>
  </si>
  <si>
    <t>1.2.5.1.3.1</t>
  </si>
  <si>
    <t>1.2.5.1.3.2</t>
  </si>
  <si>
    <t>1.2.5.1.3.3</t>
  </si>
  <si>
    <t>1.2.5.1.3.4</t>
  </si>
  <si>
    <t>1.2.5.2.2.1</t>
  </si>
  <si>
    <t>1.2.5.2.2.2</t>
  </si>
  <si>
    <t>Акция "Подари учебник" ЭКЗ.</t>
  </si>
  <si>
    <t>Акция "Подари учебник" ЦЕНА</t>
  </si>
  <si>
    <t>Получено по внебюджетный фонд ЭКЗ.</t>
  </si>
  <si>
    <t>Получено по внебюджетный фонд СУММА</t>
  </si>
  <si>
    <t>Получено дополнит СУММА 2-ой заказ</t>
  </si>
  <si>
    <t>Получено дополнит ЭКЗ        2-ой заказ</t>
  </si>
  <si>
    <t>№ школы</t>
  </si>
  <si>
    <t xml:space="preserve">Русский язык </t>
  </si>
  <si>
    <t xml:space="preserve">чебник по обучению грамоте и чтению: Букварь </t>
  </si>
  <si>
    <t xml:space="preserve">Горецкий В.Г., Кирюшкин В.А.,Виноградская Л.А. и др. </t>
  </si>
  <si>
    <t xml:space="preserve">Бунеев Р.Н., Бунеева Е.В., Пронина О.В. </t>
  </si>
  <si>
    <t>Бунеев Р.Н., Бунеева Е.В., Пронина О.В.</t>
  </si>
  <si>
    <t xml:space="preserve">Канакина В.П., Горецкий В.Г. </t>
  </si>
  <si>
    <t>Канакина В.П., Горецкий В.Г.</t>
  </si>
  <si>
    <t>Бунеев Р.Н., Бунеева Е.В.</t>
  </si>
  <si>
    <t xml:space="preserve">Английский язык </t>
  </si>
  <si>
    <t>Афанасьева О.В., Михеева И.В.</t>
  </si>
  <si>
    <t xml:space="preserve">Баранова К.М., Дули Д., Копылова В.В. и др. </t>
  </si>
  <si>
    <t xml:space="preserve">Биболетова М.З., Денисенко О.А., Трубанева Н.Н. </t>
  </si>
  <si>
    <t>Биболетова М.З., Ленская Е.А., Добрынина Н.В.</t>
  </si>
  <si>
    <t>Биболетова М.З., Добрынина Н.В., Трубанева Н.Н. и др.</t>
  </si>
  <si>
    <t xml:space="preserve">Математика </t>
  </si>
  <si>
    <t>Информатика</t>
  </si>
  <si>
    <t xml:space="preserve">Горячев А.В., Горина К.И., Суворова Н.И.  </t>
  </si>
  <si>
    <t xml:space="preserve">Горячев А.В., Горина К.И., Суворова Н.И. </t>
  </si>
  <si>
    <t xml:space="preserve">Демидова Т.Е., Козлова С.А., Тонких А.П. </t>
  </si>
  <si>
    <t xml:space="preserve">Демидова Т.Е., Козлова С.А., Тонких А.П.  </t>
  </si>
  <si>
    <t xml:space="preserve">Информатика </t>
  </si>
  <si>
    <t xml:space="preserve">Моро М.И., Степанова С.В., Волкова С.И.  </t>
  </si>
  <si>
    <t xml:space="preserve">Моро М.И., Бантова М.А., Бельтюкова Г.В. и др. </t>
  </si>
  <si>
    <t xml:space="preserve">Моро М.И., Бантова М.А., Бельтюкова Г.В. и др.  </t>
  </si>
  <si>
    <t xml:space="preserve">Бунеев Р.Н., Бунеева Е.В. </t>
  </si>
  <si>
    <t xml:space="preserve">Климанова Л.Ф., Горецкий В.Г., Голованова М.В. и др. </t>
  </si>
  <si>
    <t xml:space="preserve">Семенов А.Л., Рудченко Т.А.  </t>
  </si>
  <si>
    <t xml:space="preserve">Вахрушев А.А., Бурский О.В., Раутиан А.С.   </t>
  </si>
  <si>
    <t xml:space="preserve">Окружающий мир </t>
  </si>
  <si>
    <t xml:space="preserve">Вахрушев А.А., Данилов Д.Д., Бурский О.В. и др. </t>
  </si>
  <si>
    <t>Вахрушев А.А., Данилов Д.Д., Бурский О.В. и др.</t>
  </si>
  <si>
    <t xml:space="preserve">Плешаков А.А. </t>
  </si>
  <si>
    <t xml:space="preserve">Плешаков А.А., Крючкова Е.А. </t>
  </si>
  <si>
    <t xml:space="preserve">Костюкова Т.А., ВоскресенскийО.В., Савченко К.В. и др. </t>
  </si>
  <si>
    <t xml:space="preserve">Основы духовно-нравственной культуры народов России. Основы православной культуры </t>
  </si>
  <si>
    <t xml:space="preserve">Основы духовно-нравственной культуры народов России. Основы исламской культуры </t>
  </si>
  <si>
    <t xml:space="preserve">Основы духовно-нравственной культуры народов России. Основы мировых религиозных культур </t>
  </si>
  <si>
    <t>Шемшурина А.И.</t>
  </si>
  <si>
    <t xml:space="preserve">Кураев А.В. </t>
  </si>
  <si>
    <t xml:space="preserve">Основы духовно- нравственной культуры народовРоссии. Основы православной культуры </t>
  </si>
  <si>
    <t xml:space="preserve">Латышина Д.И., Муртазин М.Ф. </t>
  </si>
  <si>
    <t>Членов М.А., Миндрина Г.А., Глоцер А.В.</t>
  </si>
  <si>
    <t xml:space="preserve"> Основы духовно- нравственной культуры народовРоссии. Основы иудейской культуры </t>
  </si>
  <si>
    <t xml:space="preserve">Чимитдоржиев В.Л. </t>
  </si>
  <si>
    <t xml:space="preserve">Основы духовно-нравственной культурынародов России. Основы буддийской культуры </t>
  </si>
  <si>
    <t xml:space="preserve">Шахнович М.М., Чумакова Т.В. </t>
  </si>
  <si>
    <t xml:space="preserve"> Основы духовно-нравственной культурынародов России. Основы светской этики.</t>
  </si>
  <si>
    <t xml:space="preserve">Изобразительное искусство </t>
  </si>
  <si>
    <t>Куревина О.А., Ковалевская Е.Д.</t>
  </si>
  <si>
    <t xml:space="preserve">Неменская Л.А./Под ред. Неменского Б.М. </t>
  </si>
  <si>
    <t xml:space="preserve">Коротеева Е.И./Под ред. Неменского Б.М. </t>
  </si>
  <si>
    <t xml:space="preserve">Горяева Н.А./Под ред. Неменского Б.М. </t>
  </si>
  <si>
    <t>Музыка</t>
  </si>
  <si>
    <t xml:space="preserve">Критская Е.Д., Сергеева Г.П., Шмагина Т.С. </t>
  </si>
  <si>
    <t xml:space="preserve">Усачева В.О., Школяр Л.В.  </t>
  </si>
  <si>
    <t xml:space="preserve">Технология </t>
  </si>
  <si>
    <t xml:space="preserve">Куревина О.А., Лутцева Е.А.  </t>
  </si>
  <si>
    <t xml:space="preserve">Лутцева Е.А., Зуева Т.П.  </t>
  </si>
  <si>
    <t xml:space="preserve">Физическая культура </t>
  </si>
  <si>
    <t>Лях В.И.</t>
  </si>
  <si>
    <t xml:space="preserve">Бунеев Р.Н., Бунеева Е.В., Комиссарова Л.Ю. и др. </t>
  </si>
  <si>
    <t>Бунеев Р.Н., Бунеева Е.В., Комиссарова Л.Ю. и др.</t>
  </si>
  <si>
    <t xml:space="preserve">Бунеев Р.Н., Бунеева Е.В., Барова Е.С. и др. </t>
  </si>
  <si>
    <t xml:space="preserve">Геометрия </t>
  </si>
  <si>
    <t xml:space="preserve">Алгебра </t>
  </si>
  <si>
    <t>Дорофеев Г.В., Шарыгин И.Ф., Суворова С.Б. и др./Под ред. Дорофеева Г.В., Шарыгина И.Ф.</t>
  </si>
  <si>
    <t>Босова Л.Л., Босова А.Ю.</t>
  </si>
  <si>
    <t xml:space="preserve">История России </t>
  </si>
  <si>
    <t xml:space="preserve">Вигасин А.А., Годер Г.И., Свенцицкая И.С.  </t>
  </si>
  <si>
    <t>Всеобщая история. История Древнего мира</t>
  </si>
  <si>
    <t xml:space="preserve">Агибалова Е.В., Донской Г.М.  </t>
  </si>
  <si>
    <t>Всеобщая история. История Средних веков</t>
  </si>
  <si>
    <t xml:space="preserve">Юдовская А.Я., Баранов П.А., Ванюшкина Л.М. </t>
  </si>
  <si>
    <t xml:space="preserve">Всеобщая история. История Нового времени. 1500 - 1800 </t>
  </si>
  <si>
    <t xml:space="preserve">Юдовская А.Я., Баранов П.А., Ванюшкина Л.М.  </t>
  </si>
  <si>
    <t>Всеобщая история. История Нового времени. 1800 - 1900</t>
  </si>
  <si>
    <t xml:space="preserve">Сороко-Цюпа О.С., Сороко-ЦюпаА.О. </t>
  </si>
  <si>
    <t xml:space="preserve">Всеобщая история. Новейшая история </t>
  </si>
  <si>
    <t xml:space="preserve">Данилов А.А., Косулина Л.Г. </t>
  </si>
  <si>
    <t xml:space="preserve">Ладыженская Т.А., Баранов М.Т., Тростенцова Л.А. и др. </t>
  </si>
  <si>
    <t xml:space="preserve">Баранов М.Т., Ладыженская Т.А., Тростенцова Л.А. и др. </t>
  </si>
  <si>
    <t>Баранов М.Т., Ладыженская Т.А., Тростенцова Л.А. и др.</t>
  </si>
  <si>
    <t xml:space="preserve">Тростенцова Л.А., ЛадыженскаяТ.А., Дейкина А.Д. и др. </t>
  </si>
  <si>
    <t>Львова С.И., Львов В.В.</t>
  </si>
  <si>
    <t>Бунеев Р.Н., Бунеева Е.В., Чиндилова О.В.</t>
  </si>
  <si>
    <t xml:space="preserve">Коровина В.Я., Журавлев В.П.,Коровин В.И. </t>
  </si>
  <si>
    <t xml:space="preserve">Полухина В.П., Коровина В.Я.,Журавлев В.П. и др./Под ред. Коровиной В.Я. </t>
  </si>
  <si>
    <t xml:space="preserve">Загладин Н.В. </t>
  </si>
  <si>
    <t xml:space="preserve">Арсентьев Н.М., Данилов А.А., Стефанович П.С., и др./Под ред. Торкунова А.В. </t>
  </si>
  <si>
    <t>Арсентьев Н.М., Данилов А.А., Курукин И.В., и др./Под ред. Торкунова А.В.</t>
  </si>
  <si>
    <t xml:space="preserve">Арсентьев Н.М., Данилов А.А., Курукин И.В., и др./Под ред. Торкунова А.В. </t>
  </si>
  <si>
    <t xml:space="preserve">Угринович Н.Д.  </t>
  </si>
  <si>
    <t xml:space="preserve">Босова Л.Л., Босова А.Ю.  </t>
  </si>
  <si>
    <t xml:space="preserve">Макарычев Ю.Н., Миндюк Н.Г., Нешков К.И. и др.  </t>
  </si>
  <si>
    <t>Зубарева И.И., Мордкович А.Г.</t>
  </si>
  <si>
    <t xml:space="preserve">Дорофеев Г.В., Шарыгин И.Ф., Суворова С.Б. и др./Под ред. Дорофеева Г.В., Шарыгина И.Ф. </t>
  </si>
  <si>
    <t xml:space="preserve">Атанасян Л.С., Бутузов В.Ф., Кадомцев С.Б. и др. </t>
  </si>
  <si>
    <t xml:space="preserve">Боголюбов Л.Н., Виноградова Н.Ф., Городецкая Н.И. и др./Под ред. Боголюбова Л.Н.,Ивановой Л.Ф. </t>
  </si>
  <si>
    <t xml:space="preserve">Обществознание </t>
  </si>
  <si>
    <t xml:space="preserve">Боголюбов Л.Н., Городецкая Н.И., Иванова Л.Ф./Под ред. Боголюбова Л.Н., Ивановой Л.Ф. </t>
  </si>
  <si>
    <t>Кравченко А.И.</t>
  </si>
  <si>
    <t xml:space="preserve">Кравченко А.И., Певцова Е.А. </t>
  </si>
  <si>
    <t xml:space="preserve">Певцова Е.А., Кравченко А.И. </t>
  </si>
  <si>
    <t xml:space="preserve">Кравченко А.И. </t>
  </si>
  <si>
    <t>Кравченко А.И., Певцова Е.А.</t>
  </si>
  <si>
    <t xml:space="preserve">Биболетова М.З., Бабушис Е.Е., Кларк О.И. и др. </t>
  </si>
  <si>
    <t xml:space="preserve">Биболетова М.З., Трубанева Н.Н. </t>
  </si>
  <si>
    <t xml:space="preserve">География </t>
  </si>
  <si>
    <t xml:space="preserve">Биология </t>
  </si>
  <si>
    <t xml:space="preserve">Пасечник В.В. </t>
  </si>
  <si>
    <t xml:space="preserve">Физика </t>
  </si>
  <si>
    <t xml:space="preserve">Химия </t>
  </si>
  <si>
    <t>Данилова Г.И.</t>
  </si>
  <si>
    <t>МХК</t>
  </si>
  <si>
    <t xml:space="preserve">Науменко Т.И., Алеев В.В. </t>
  </si>
  <si>
    <t xml:space="preserve">Искусство. Музыка </t>
  </si>
  <si>
    <t xml:space="preserve">Технология. Технологии ведения дома </t>
  </si>
  <si>
    <t xml:space="preserve">Технология. Индустриальные технологии </t>
  </si>
  <si>
    <t xml:space="preserve">Синица Н.В., Симоненко В.Д. </t>
  </si>
  <si>
    <t xml:space="preserve">Тищенко А.Т., Симоненко В.Д. </t>
  </si>
  <si>
    <t xml:space="preserve">Технология. </t>
  </si>
  <si>
    <t xml:space="preserve">Основы безопасности жизнедеятельности </t>
  </si>
  <si>
    <t>Виленский М.Я., Туревский И.М., Торочкова Т.Ю. и др./Под ред. Виленского М.Я.</t>
  </si>
  <si>
    <t xml:space="preserve">Русский язык и литература. Русский язык (базовый уровень) </t>
  </si>
  <si>
    <t xml:space="preserve">Власенков А.И., Рыбченкова Л.М. </t>
  </si>
  <si>
    <t>Лебедев Ю.В.</t>
  </si>
  <si>
    <t>Михайлов О.Н., Шайтанов И.О., Чалмаев В.А. и др./под ред. Журавлева В.П.</t>
  </si>
  <si>
    <t xml:space="preserve">Английский язык (базовый уровень) </t>
  </si>
  <si>
    <t xml:space="preserve">Английский язык (углубленный уровень) </t>
  </si>
  <si>
    <t xml:space="preserve">Загладин Н.В., Симония Н.А. </t>
  </si>
  <si>
    <t xml:space="preserve">История. Всеобщая история (углубленный уровень) </t>
  </si>
  <si>
    <t xml:space="preserve">История. Всеобщая история (углубленныйуровень) </t>
  </si>
  <si>
    <t xml:space="preserve">Левандовский А.А., Щетинов Ю.А., Мироненко С.В. </t>
  </si>
  <si>
    <t xml:space="preserve">История России (базовый уровень) . </t>
  </si>
  <si>
    <t xml:space="preserve">Сахаров А.Н., Буганов В.И./Под ред. Сахарова А.Н. </t>
  </si>
  <si>
    <t>История России (углубленный уровень) 1 ч.</t>
  </si>
  <si>
    <t xml:space="preserve">Буганов В.И., Зырянов П.Н., Сахаров А.Н. /Под ред. Сахарова А.Н. </t>
  </si>
  <si>
    <t>История России (углубленный уровень) 2 ч.</t>
  </si>
  <si>
    <t xml:space="preserve">Шестаков В.А.  /Под ред. Сахарова А.Н. История. </t>
  </si>
  <si>
    <t>История России (углубленный уровень)</t>
  </si>
  <si>
    <t xml:space="preserve"> География (базовый уровень)</t>
  </si>
  <si>
    <t xml:space="preserve">Обществознание (базовый уровень) </t>
  </si>
  <si>
    <t>Математика: алгебра и начала математического анализа, геометрия. Геометрия (базовый и углубленный уровень)</t>
  </si>
  <si>
    <t xml:space="preserve">Физика (базовый уровень) </t>
  </si>
  <si>
    <t xml:space="preserve">Химия (базовый уровень) </t>
  </si>
  <si>
    <t xml:space="preserve">Биология (базовый уровень) </t>
  </si>
  <si>
    <t xml:space="preserve">Физическая культура (базовый уровень) </t>
  </si>
  <si>
    <t>Основы безопасности жизнедеятельности (базовый уровень)</t>
  </si>
  <si>
    <t>Баринова И.И., Плешаков А.А.,Сонин Н.И</t>
  </si>
  <si>
    <t>Герасимова Т.П., Неклюкова Н.П.</t>
  </si>
  <si>
    <t xml:space="preserve">Коринская В.А., Душина И.В., Щенев В.А. </t>
  </si>
  <si>
    <t xml:space="preserve">Баринова И.И. </t>
  </si>
  <si>
    <t>Дронов В.П., Ром В.Я.</t>
  </si>
  <si>
    <t xml:space="preserve">Колесов Д.В., Маш Р.Д., Беляев И.Н. </t>
  </si>
  <si>
    <t xml:space="preserve">Пасечник В.В., Каменский А.А., Криксунов Е.А. и др. </t>
  </si>
  <si>
    <t>Пасечник В.В., Суматохин С.В., Калинова Г.С. и др./Подред. Пасечника В.В.</t>
  </si>
  <si>
    <t xml:space="preserve">Перышкин А.В. </t>
  </si>
  <si>
    <t xml:space="preserve">Перышкин А.В., Гутник Е.М. </t>
  </si>
  <si>
    <t>Рудзитис Г.Е., Фельдман Ф.Г.</t>
  </si>
  <si>
    <t xml:space="preserve">Рудзитис Г.Е., Фельдман Ф.Г. </t>
  </si>
  <si>
    <t>Ломов С.П., Игнатьев С.Е., Кармазина М.В. Искусство. И</t>
  </si>
  <si>
    <t xml:space="preserve">Симоненко В.Д., Электов А.А.,Гончаров Б.А. и др. </t>
  </si>
  <si>
    <t>Смирнов А.Т., Хренников Б.О./Под ред. Смирнова А.Т.</t>
  </si>
  <si>
    <t xml:space="preserve">Фролов М.П., Юрьева М.В., Шолох В.П. и др./Под ред. Воробьева Ю.Л. </t>
  </si>
  <si>
    <t>Фролов М.П., Юрьева М.В., Шолох В.П. и др./Под ред. Воробьева Ю.Л.</t>
  </si>
  <si>
    <t>Лях В.И., Маслов М.В.</t>
  </si>
  <si>
    <t>Биболетова М.З., Бабушис Е.Е., Снежко Н.Д.</t>
  </si>
  <si>
    <t xml:space="preserve">Биболетова М.З., Бабушис Е.Е., Снежко Н.Д. </t>
  </si>
  <si>
    <t>Максаковский В.П. Геогр</t>
  </si>
  <si>
    <t>Мякишев Г.Я., Буховцев Б.В., Сотский Н.Н. / Под ред. Парфентьевой Н.А.</t>
  </si>
  <si>
    <t xml:space="preserve">Каменский А.А., Криксунов Е.А., Пасечник В.В. </t>
  </si>
  <si>
    <t xml:space="preserve">Фролов М.П., Шолох В.П., Юрьева М.В., Мишин Б.И./Под ред. Воробьева Ю.Л. </t>
  </si>
  <si>
    <t>Название учебника</t>
  </si>
  <si>
    <t xml:space="preserve"> Авторы, </t>
  </si>
  <si>
    <t>Бархударов С.В.</t>
  </si>
  <si>
    <t xml:space="preserve">Крупская Ю.В., Лебедева Н.И., Литикова Л.В. И др. /под ред Симоненко В.Д. </t>
  </si>
  <si>
    <t>Технология.Обслуживающий труд</t>
  </si>
  <si>
    <t>ВЕНТАНА-ГРАФ</t>
  </si>
  <si>
    <t>Самородский П.С., Симоненко В.Д., Тищенко А.Т., под ред. Симоненко В.Д.</t>
  </si>
  <si>
    <t>Синица Н.В., Табурчак О.В., Кожина О.А. под ред. Симоненко В.Д.</t>
  </si>
  <si>
    <t>Технология. Обслуживающий труд</t>
  </si>
  <si>
    <t>Технология. Технический труд</t>
  </si>
  <si>
    <t>Гончаров Б.С., Елисеева Е.В., Электов А.А. под ред. Симоненко В.Д.</t>
  </si>
  <si>
    <t>Технология</t>
  </si>
  <si>
    <t xml:space="preserve">Богатырев А.Н., Очинин О.П., Самородский П.С. Под ред. Симоненко В.Д. </t>
  </si>
  <si>
    <t>это ФК!</t>
  </si>
  <si>
    <t>Информатика и ИКТ</t>
  </si>
  <si>
    <t>Бином</t>
  </si>
  <si>
    <t>Русский язык ,ч.1</t>
  </si>
  <si>
    <t>Русский язык ,ч.2</t>
  </si>
  <si>
    <t>Азбука ,ч.1</t>
  </si>
  <si>
    <t>Азбука ,ч.2</t>
  </si>
  <si>
    <t xml:space="preserve"> Литературное чтение ,ч.1</t>
  </si>
  <si>
    <t xml:space="preserve"> Литературное чтение ,ч.2</t>
  </si>
  <si>
    <t xml:space="preserve"> Литература,ч.1</t>
  </si>
  <si>
    <t xml:space="preserve"> Литература,ч.2</t>
  </si>
  <si>
    <t>История России,ч.1</t>
  </si>
  <si>
    <t>История России,ч.2</t>
  </si>
  <si>
    <t xml:space="preserve"> Информатика,ч.1 </t>
  </si>
  <si>
    <t>Русский язык и литература. Литература (базовый  уровень). В 2-ух частях,ч.1</t>
  </si>
  <si>
    <t>Русский язык и литература. Литература (базовый  уровень). В 2-ух частях,ч.2</t>
  </si>
  <si>
    <t>№8</t>
  </si>
  <si>
    <t>Английский язык Ч.1</t>
  </si>
  <si>
    <t>Английский язык Ч.2</t>
  </si>
  <si>
    <t>Математика Ч.1</t>
  </si>
  <si>
    <t>Математика Ч.2</t>
  </si>
  <si>
    <t>Математика Ч.3</t>
  </si>
  <si>
    <t>Окружающий мир Ч.1</t>
  </si>
  <si>
    <t>Окружающий мир Ч.2</t>
  </si>
  <si>
    <t xml:space="preserve"> Литература Ч. 1</t>
  </si>
  <si>
    <t xml:space="preserve"> Литература Ч. 2</t>
  </si>
  <si>
    <t>Английский язык Ч. 2</t>
  </si>
  <si>
    <t xml:space="preserve"> Русский язык и литература. Литература (базовый  уровень). В 2 -ух частях Ч. 1</t>
  </si>
  <si>
    <t xml:space="preserve"> Русский язык и литература. Литература (базовый  уровень). В 2 -ух частяхЧ. 2</t>
  </si>
  <si>
    <t>Колмогоров А.И.</t>
  </si>
  <si>
    <t>Алгебра и начала анализа (базовый уровень)10,11</t>
  </si>
  <si>
    <t>2.2.8.1.1.1</t>
  </si>
  <si>
    <t>Ботвинников А.Д., Виноградов В.Н., Вышнепольский И.С.</t>
  </si>
  <si>
    <t>Черчение</t>
  </si>
  <si>
    <t>Астрель</t>
  </si>
  <si>
    <t>Еськов К.Ю. и др. /под ред. Вахрушева А.А./</t>
  </si>
  <si>
    <t>Природоведение</t>
  </si>
  <si>
    <t>Баласс</t>
  </si>
  <si>
    <t>2.3.4.1.1.1</t>
  </si>
  <si>
    <t xml:space="preserve">Симоненко В.Д., Очинин О.П., Матяш Н.В., Виноградов Д.В. </t>
  </si>
  <si>
    <t>ВЛАДОС</t>
  </si>
  <si>
    <t xml:space="preserve"> Технология.  базовый уровень</t>
  </si>
  <si>
    <t>ИТОГО:</t>
  </si>
  <si>
    <t>ВСЕГО:</t>
  </si>
  <si>
    <t>Территория : МКОУ СОШ №8 с. Благодатное</t>
  </si>
  <si>
    <t>Ответственный за информацию : Татусь Н.А.</t>
  </si>
  <si>
    <t>Директор МКОУ СОШ №8_______________________А.С. Кибалко</t>
  </si>
  <si>
    <t>Фонд ФК 30.05.2017г.</t>
  </si>
  <si>
    <t>Фонд ФГОС   30.05.  2017г.</t>
  </si>
  <si>
    <r>
      <t>Контингент 01.09. 2017г.</t>
    </r>
    <r>
      <rPr>
        <b/>
        <sz val="10"/>
        <color theme="1"/>
        <rFont val="Times New Roman"/>
        <family val="1"/>
        <charset val="204"/>
      </rPr>
      <t xml:space="preserve"> По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ОШ</t>
    </r>
  </si>
  <si>
    <r>
      <t xml:space="preserve">Фонд   </t>
    </r>
    <r>
      <rPr>
        <b/>
        <sz val="10"/>
        <rFont val="Times New Roman"/>
        <family val="1"/>
        <charset val="204"/>
      </rPr>
      <t xml:space="preserve"> ФК</t>
    </r>
    <r>
      <rPr>
        <sz val="10"/>
        <rFont val="Times New Roman"/>
        <family val="1"/>
        <charset val="204"/>
      </rPr>
      <t xml:space="preserve"> на 01.09. 2017г.  </t>
    </r>
  </si>
  <si>
    <r>
      <t xml:space="preserve">Фонд </t>
    </r>
    <r>
      <rPr>
        <b/>
        <sz val="10"/>
        <rFont val="Times New Roman"/>
        <family val="1"/>
        <charset val="204"/>
      </rPr>
      <t>ФГОС</t>
    </r>
    <r>
      <rPr>
        <sz val="10"/>
        <rFont val="Times New Roman"/>
        <family val="1"/>
        <charset val="204"/>
      </rPr>
      <t xml:space="preserve"> на 01.09. 2017 г.</t>
    </r>
  </si>
  <si>
    <t>Списание 2017-2018г.  ЭКЗ.</t>
  </si>
  <si>
    <t>Списание 2017-2018г.  СУММА</t>
  </si>
  <si>
    <t>Контингент  на 2018-2019 уч.г.</t>
  </si>
  <si>
    <r>
      <t xml:space="preserve">Потребность </t>
    </r>
    <r>
      <rPr>
        <b/>
        <sz val="10"/>
        <rFont val="Times New Roman"/>
        <family val="1"/>
        <charset val="204"/>
      </rPr>
      <t>ФК</t>
    </r>
    <r>
      <rPr>
        <sz val="10"/>
        <rFont val="Times New Roman"/>
        <family val="1"/>
        <charset val="204"/>
      </rPr>
      <t xml:space="preserve"> на 2018-2019 уч.г. ЭКЗ.</t>
    </r>
  </si>
  <si>
    <r>
      <t xml:space="preserve">Потребность </t>
    </r>
    <r>
      <rPr>
        <b/>
        <sz val="10"/>
        <rFont val="Times New Roman"/>
        <family val="1"/>
        <charset val="204"/>
      </rPr>
      <t>ФГОС</t>
    </r>
    <r>
      <rPr>
        <sz val="10"/>
        <rFont val="Times New Roman"/>
        <family val="1"/>
        <charset val="204"/>
      </rPr>
      <t xml:space="preserve"> на 2018-2019уч.г. ЭКЗ.</t>
    </r>
  </si>
  <si>
    <t>Информация об  учебниках, находящихся в фонде школьной библиотеки, по состоянию на 01.09.2017 года (с учетом поступлений учебников по всем заказам)</t>
  </si>
  <si>
    <t>Получено  ЭКЗ        1-ый заказ</t>
  </si>
  <si>
    <t>Получено СУММА   1-ый заказ</t>
  </si>
  <si>
    <t>Потребность ФГОС на 2017-2018 уч.г.ЭКЗ.</t>
  </si>
  <si>
    <t>1.2.2.1.7.5</t>
  </si>
  <si>
    <t>Горинов М.М., Данилов А.А., Моруков М.Ю., и др./Под ред. Торкунова А.В.</t>
  </si>
  <si>
    <t>История России. 10 класс. В 3-х частях</t>
  </si>
  <si>
    <t>2.3.2.4.1.1.</t>
  </si>
  <si>
    <t>Воронцов-Вельяминов Б.А., Страут Е.К.</t>
  </si>
  <si>
    <t>Астрономия. Базовый уровень.</t>
  </si>
  <si>
    <t xml:space="preserve">Коровина В.Я., Журавлёв В.П., Коровин В.И. и др. / Под ред. Коровиной В.Я. </t>
  </si>
  <si>
    <t>Литература</t>
  </si>
  <si>
    <t>Итого по частям:</t>
  </si>
  <si>
    <t>Итого комплектпми:</t>
  </si>
  <si>
    <t>1.3.4.1.2.2</t>
  </si>
  <si>
    <t xml:space="preserve">Алимов Ш.А., Колягин Ю.М., Ткачева М.В. и др. </t>
  </si>
  <si>
    <t xml:space="preserve">Математика: алгебра и начала математического анализа, геометрия. Алгебра и начала математического анализа  (базовый и углубленный уровень)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</si>
</sst>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rgb="FF0000FF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5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/>
    <xf numFmtId="0" fontId="5" fillId="0" borderId="0" xfId="0" applyFont="1"/>
    <xf numFmtId="0" fontId="1" fillId="0" borderId="0" xfId="0" applyFont="1" applyFill="1" applyAlignment="1"/>
    <xf numFmtId="0" fontId="5" fillId="0" borderId="0" xfId="0" applyFont="1" applyAlignment="1">
      <alignment vertical="top"/>
    </xf>
    <xf numFmtId="1" fontId="5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  <xf numFmtId="2" fontId="7" fillId="0" borderId="1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/>
    <xf numFmtId="1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/>
    <xf numFmtId="0" fontId="1" fillId="0" borderId="0" xfId="0" applyFont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/>
    </xf>
    <xf numFmtId="0" fontId="5" fillId="0" borderId="0" xfId="0" applyFont="1" applyFill="1" applyBorder="1"/>
    <xf numFmtId="0" fontId="5" fillId="0" borderId="0" xfId="0" applyFont="1" applyFill="1"/>
    <xf numFmtId="0" fontId="1" fillId="3" borderId="2" xfId="0" applyFont="1" applyFill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5" fillId="3" borderId="0" xfId="0" applyFont="1" applyFill="1"/>
    <xf numFmtId="0" fontId="7" fillId="0" borderId="1" xfId="0" applyFont="1" applyFill="1" applyBorder="1"/>
    <xf numFmtId="0" fontId="7" fillId="0" borderId="1" xfId="0" applyFont="1" applyFill="1" applyBorder="1" applyAlignment="1">
      <alignment vertical="top" wrapText="1"/>
    </xf>
    <xf numFmtId="49" fontId="9" fillId="0" borderId="1" xfId="0" applyNumberFormat="1" applyFont="1" applyBorder="1" applyAlignment="1">
      <alignment horizontal="left" wrapText="1"/>
    </xf>
    <xf numFmtId="49" fontId="9" fillId="4" borderId="1" xfId="0" applyNumberFormat="1" applyFont="1" applyFill="1" applyBorder="1" applyAlignment="1">
      <alignment horizontal="left"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10" fillId="0" borderId="1" xfId="0" applyFont="1" applyFill="1" applyBorder="1"/>
    <xf numFmtId="0" fontId="10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9" xfId="0" applyFont="1" applyFill="1" applyBorder="1"/>
    <xf numFmtId="0" fontId="5" fillId="0" borderId="10" xfId="0" applyFont="1" applyFill="1" applyBorder="1"/>
    <xf numFmtId="0" fontId="5" fillId="0" borderId="2" xfId="0" applyFont="1" applyFill="1" applyBorder="1"/>
    <xf numFmtId="1" fontId="1" fillId="0" borderId="1" xfId="0" applyNumberFormat="1" applyFont="1" applyFill="1" applyBorder="1" applyAlignment="1">
      <alignment vertical="top" wrapText="1"/>
    </xf>
    <xf numFmtId="0" fontId="5" fillId="4" borderId="1" xfId="0" applyFont="1" applyFill="1" applyBorder="1"/>
    <xf numFmtId="0" fontId="11" fillId="0" borderId="8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" fontId="12" fillId="3" borderId="1" xfId="0" applyNumberFormat="1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center" vertical="top"/>
    </xf>
    <xf numFmtId="0" fontId="12" fillId="3" borderId="1" xfId="0" applyFont="1" applyFill="1" applyBorder="1"/>
    <xf numFmtId="0" fontId="12" fillId="3" borderId="0" xfId="0" applyFont="1" applyFill="1"/>
    <xf numFmtId="0" fontId="12" fillId="3" borderId="1" xfId="0" applyFont="1" applyFill="1" applyBorder="1" applyAlignment="1">
      <alignment vertical="top" wrapText="1"/>
    </xf>
    <xf numFmtId="1" fontId="1" fillId="4" borderId="1" xfId="0" applyNumberFormat="1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0" fontId="5" fillId="2" borderId="1" xfId="0" applyFont="1" applyFill="1" applyBorder="1"/>
    <xf numFmtId="0" fontId="1" fillId="2" borderId="1" xfId="0" applyFont="1" applyFill="1" applyBorder="1" applyAlignment="1">
      <alignment horizontal="center" vertical="top"/>
    </xf>
    <xf numFmtId="0" fontId="10" fillId="0" borderId="0" xfId="0" applyFont="1"/>
    <xf numFmtId="0" fontId="10" fillId="0" borderId="0" xfId="0" applyFont="1" applyAlignment="1">
      <alignment wrapText="1"/>
    </xf>
    <xf numFmtId="0" fontId="8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 wrapText="1"/>
    </xf>
    <xf numFmtId="0" fontId="14" fillId="0" borderId="1" xfId="0" applyNumberFormat="1" applyFont="1" applyFill="1" applyBorder="1" applyAlignment="1" applyProtection="1">
      <alignment horizontal="left" vertical="center" wrapText="1"/>
    </xf>
    <xf numFmtId="1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0" fontId="13" fillId="0" borderId="2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</cellXfs>
  <cellStyles count="3">
    <cellStyle name="Excel_BuiltIn_Hyperlink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955"/>
  <sheetViews>
    <sheetView tabSelected="1" zoomScale="73" zoomScaleNormal="73" workbookViewId="0">
      <selection activeCell="D192" sqref="D192"/>
    </sheetView>
  </sheetViews>
  <sheetFormatPr defaultRowHeight="12.75"/>
  <cols>
    <col min="1" max="1" width="9.140625" style="19"/>
    <col min="2" max="2" width="10.140625" style="13" customWidth="1"/>
    <col min="3" max="3" width="14" style="13" customWidth="1"/>
    <col min="4" max="5" width="20.140625" style="13" customWidth="1"/>
    <col min="6" max="6" width="5.140625" style="13" customWidth="1"/>
    <col min="7" max="7" width="14.140625" style="13" customWidth="1"/>
    <col min="8" max="8" width="9.5703125" style="8" customWidth="1"/>
    <col min="9" max="9" width="7.85546875" style="8" customWidth="1"/>
    <col min="10" max="10" width="11.28515625" style="8" customWidth="1"/>
    <col min="11" max="14" width="8.85546875" style="8" customWidth="1"/>
    <col min="15" max="15" width="9.7109375" style="8" customWidth="1"/>
    <col min="16" max="16" width="10.5703125" style="8" customWidth="1"/>
    <col min="17" max="17" width="9.7109375" style="8" customWidth="1"/>
    <col min="18" max="18" width="13" style="8" customWidth="1"/>
    <col min="19" max="19" width="9" style="8" customWidth="1"/>
    <col min="20" max="20" width="8.42578125" style="8" customWidth="1"/>
    <col min="21" max="21" width="9.42578125" style="8" customWidth="1"/>
    <col min="22" max="22" width="10" style="8" customWidth="1"/>
    <col min="23" max="23" width="8" style="8" customWidth="1"/>
    <col min="24" max="24" width="8.85546875" style="8" customWidth="1"/>
    <col min="25" max="25" width="14.140625" style="8" customWidth="1"/>
    <col min="26" max="26" width="9.140625" style="25" customWidth="1"/>
    <col min="27" max="16384" width="9.140625" style="11"/>
  </cols>
  <sheetData>
    <row r="1" spans="1:26" ht="13.5" thickBot="1">
      <c r="A1" s="29"/>
      <c r="B1" s="6"/>
      <c r="C1" s="6"/>
      <c r="D1" s="6"/>
      <c r="E1" s="6"/>
      <c r="F1" s="7"/>
      <c r="G1" s="7"/>
      <c r="I1" s="1"/>
      <c r="J1" s="1"/>
      <c r="X1" s="9"/>
      <c r="Y1" s="9"/>
      <c r="Z1" s="10"/>
    </row>
    <row r="2" spans="1:26">
      <c r="A2" s="29"/>
      <c r="B2" s="12"/>
      <c r="C2" s="12"/>
      <c r="D2" s="12"/>
      <c r="E2" s="12"/>
      <c r="F2" s="12"/>
      <c r="G2" s="12"/>
      <c r="H2" s="3"/>
      <c r="I2" s="3"/>
      <c r="J2" s="3"/>
      <c r="O2" s="79"/>
      <c r="P2" s="79"/>
      <c r="Q2" s="79"/>
      <c r="R2" s="79"/>
      <c r="S2" s="79"/>
      <c r="T2" s="79"/>
      <c r="U2" s="79"/>
      <c r="V2" s="79"/>
      <c r="W2" s="79"/>
      <c r="X2" s="80"/>
      <c r="Y2" s="9"/>
      <c r="Z2" s="10"/>
    </row>
    <row r="3" spans="1:26" ht="16.5" customHeight="1">
      <c r="A3" s="29"/>
      <c r="B3" s="6"/>
      <c r="C3" s="6"/>
      <c r="D3" s="6"/>
      <c r="E3" s="6"/>
      <c r="F3" s="7"/>
      <c r="G3" s="7"/>
      <c r="I3" s="1"/>
      <c r="J3" s="1"/>
      <c r="O3" s="81"/>
      <c r="P3" s="81"/>
      <c r="Q3" s="81"/>
      <c r="R3" s="81"/>
      <c r="S3" s="81"/>
      <c r="T3" s="81"/>
      <c r="U3" s="81"/>
      <c r="V3" s="81"/>
      <c r="W3" s="81"/>
      <c r="X3" s="82"/>
      <c r="Y3" s="9"/>
      <c r="Z3" s="10"/>
    </row>
    <row r="4" spans="1:26">
      <c r="A4" s="29"/>
      <c r="B4" s="6"/>
      <c r="C4" s="6"/>
      <c r="D4" s="6"/>
      <c r="E4" s="6"/>
      <c r="F4" s="7"/>
      <c r="G4" s="7"/>
      <c r="I4" s="1"/>
      <c r="J4" s="1"/>
      <c r="O4" s="81"/>
      <c r="P4" s="81"/>
      <c r="Q4" s="81"/>
      <c r="R4" s="81"/>
      <c r="S4" s="81"/>
      <c r="T4" s="81"/>
      <c r="U4" s="81"/>
      <c r="V4" s="81"/>
      <c r="W4" s="81"/>
      <c r="X4" s="82"/>
      <c r="Y4" s="9"/>
      <c r="Z4" s="10"/>
    </row>
    <row r="5" spans="1:26" ht="59.25" customHeight="1" thickBot="1">
      <c r="A5" s="29"/>
      <c r="B5" s="11"/>
      <c r="C5" s="26"/>
      <c r="D5" s="87" t="s">
        <v>424</v>
      </c>
      <c r="E5" s="87"/>
      <c r="F5" s="87"/>
      <c r="G5" s="87"/>
      <c r="H5" s="87"/>
      <c r="I5" s="87"/>
      <c r="J5" s="87"/>
      <c r="K5" s="87"/>
      <c r="L5" s="87"/>
      <c r="O5" s="83"/>
      <c r="P5" s="83"/>
      <c r="Q5" s="83"/>
      <c r="R5" s="83"/>
      <c r="S5" s="83"/>
      <c r="T5" s="83"/>
      <c r="U5" s="83"/>
      <c r="V5" s="83"/>
      <c r="W5" s="83"/>
      <c r="X5" s="84"/>
      <c r="Y5" s="9"/>
      <c r="Z5" s="10"/>
    </row>
    <row r="6" spans="1:26">
      <c r="A6" s="29"/>
      <c r="D6" s="85" t="s">
        <v>411</v>
      </c>
      <c r="E6" s="85"/>
      <c r="F6" s="86"/>
      <c r="G6" s="86"/>
      <c r="H6" s="1"/>
      <c r="I6" s="1"/>
      <c r="X6" s="9"/>
      <c r="Y6" s="9"/>
      <c r="Z6" s="10"/>
    </row>
    <row r="7" spans="1:26" ht="15" customHeight="1">
      <c r="A7" s="29"/>
      <c r="D7" s="85" t="s">
        <v>412</v>
      </c>
      <c r="E7" s="85"/>
      <c r="F7" s="85"/>
      <c r="G7" s="85"/>
      <c r="H7" s="85"/>
      <c r="I7" s="85"/>
      <c r="X7" s="9"/>
      <c r="Y7" s="9"/>
      <c r="Z7" s="10"/>
    </row>
    <row r="8" spans="1:26">
      <c r="A8" s="29"/>
      <c r="X8" s="9"/>
      <c r="Y8" s="9"/>
      <c r="Z8" s="10"/>
    </row>
    <row r="9" spans="1:26" ht="116.25" customHeight="1">
      <c r="A9" s="23" t="s">
        <v>181</v>
      </c>
      <c r="B9" s="27" t="s">
        <v>47</v>
      </c>
      <c r="C9" s="4" t="s">
        <v>48</v>
      </c>
      <c r="D9" s="4" t="s">
        <v>355</v>
      </c>
      <c r="E9" s="4" t="s">
        <v>354</v>
      </c>
      <c r="F9" s="4" t="s">
        <v>49</v>
      </c>
      <c r="G9" s="4" t="s">
        <v>43</v>
      </c>
      <c r="H9" s="14" t="s">
        <v>414</v>
      </c>
      <c r="I9" s="14" t="s">
        <v>415</v>
      </c>
      <c r="J9" s="14" t="s">
        <v>416</v>
      </c>
      <c r="K9" s="14" t="s">
        <v>175</v>
      </c>
      <c r="L9" s="14" t="s">
        <v>176</v>
      </c>
      <c r="M9" s="14" t="s">
        <v>177</v>
      </c>
      <c r="N9" s="15" t="s">
        <v>178</v>
      </c>
      <c r="O9" s="16" t="s">
        <v>425</v>
      </c>
      <c r="P9" s="17" t="s">
        <v>426</v>
      </c>
      <c r="Q9" s="16" t="s">
        <v>180</v>
      </c>
      <c r="R9" s="16" t="s">
        <v>179</v>
      </c>
      <c r="S9" s="16" t="s">
        <v>417</v>
      </c>
      <c r="T9" s="16" t="s">
        <v>418</v>
      </c>
      <c r="U9" s="16" t="s">
        <v>419</v>
      </c>
      <c r="V9" s="17" t="s">
        <v>420</v>
      </c>
      <c r="W9" s="18" t="s">
        <v>421</v>
      </c>
      <c r="X9" s="16" t="s">
        <v>422</v>
      </c>
      <c r="Y9" s="16" t="s">
        <v>423</v>
      </c>
      <c r="Z9" s="16" t="s">
        <v>427</v>
      </c>
    </row>
    <row r="10" spans="1:26" ht="45.75" customHeight="1">
      <c r="A10" s="19" t="s">
        <v>383</v>
      </c>
      <c r="B10" s="28"/>
      <c r="C10" s="2" t="s">
        <v>50</v>
      </c>
      <c r="D10" s="4"/>
      <c r="E10" s="4"/>
      <c r="F10" s="4"/>
      <c r="G10" s="4"/>
      <c r="H10" s="5"/>
      <c r="I10" s="5"/>
      <c r="J10" s="5"/>
      <c r="K10" s="5"/>
      <c r="L10" s="5"/>
      <c r="M10" s="5"/>
      <c r="N10" s="5"/>
      <c r="O10" s="25"/>
      <c r="P10" s="25"/>
      <c r="Q10" s="25"/>
      <c r="R10" s="25"/>
      <c r="S10" s="5"/>
      <c r="T10" s="5"/>
      <c r="U10" s="5"/>
      <c r="V10" s="5"/>
      <c r="W10" s="5"/>
      <c r="X10" s="5"/>
      <c r="Z10" s="19"/>
    </row>
    <row r="11" spans="1:26" ht="58.5" customHeight="1">
      <c r="A11" s="19" t="s">
        <v>383</v>
      </c>
      <c r="B11" s="28"/>
      <c r="C11" s="4">
        <v>16</v>
      </c>
      <c r="D11" s="4" t="s">
        <v>185</v>
      </c>
      <c r="E11" s="4" t="s">
        <v>183</v>
      </c>
      <c r="F11" s="4">
        <v>1</v>
      </c>
      <c r="G11" s="4" t="s">
        <v>53</v>
      </c>
      <c r="H11" s="20">
        <v>0</v>
      </c>
      <c r="I11" s="5">
        <v>46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45</v>
      </c>
      <c r="U11" s="5">
        <v>1</v>
      </c>
      <c r="V11" s="5">
        <v>120</v>
      </c>
      <c r="W11" s="5">
        <v>0</v>
      </c>
      <c r="X11" s="5">
        <v>0</v>
      </c>
      <c r="Y11" s="5">
        <v>0</v>
      </c>
      <c r="Z11" s="19">
        <v>0</v>
      </c>
    </row>
    <row r="12" spans="1:26" ht="25.5" customHeight="1">
      <c r="A12" s="19" t="s">
        <v>383</v>
      </c>
      <c r="B12" s="28"/>
      <c r="C12" s="4">
        <v>17</v>
      </c>
      <c r="D12" s="4" t="s">
        <v>185</v>
      </c>
      <c r="E12" s="4" t="s">
        <v>182</v>
      </c>
      <c r="F12" s="4">
        <v>1</v>
      </c>
      <c r="G12" s="4" t="s">
        <v>53</v>
      </c>
      <c r="H12" s="20">
        <v>0</v>
      </c>
      <c r="I12" s="5">
        <v>46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45</v>
      </c>
      <c r="U12" s="5">
        <v>1</v>
      </c>
      <c r="V12" s="5">
        <v>60</v>
      </c>
      <c r="W12" s="5">
        <v>0</v>
      </c>
      <c r="X12" s="5">
        <v>0</v>
      </c>
      <c r="Y12" s="5">
        <v>0</v>
      </c>
      <c r="Z12" s="19">
        <v>0</v>
      </c>
    </row>
    <row r="13" spans="1:26" ht="25.5" customHeight="1">
      <c r="A13" s="19" t="s">
        <v>383</v>
      </c>
      <c r="B13" s="28"/>
      <c r="C13" s="4">
        <v>18</v>
      </c>
      <c r="D13" s="4" t="s">
        <v>186</v>
      </c>
      <c r="E13" s="4" t="s">
        <v>182</v>
      </c>
      <c r="F13" s="4">
        <v>2</v>
      </c>
      <c r="G13" s="4" t="s">
        <v>53</v>
      </c>
      <c r="H13" s="20">
        <v>0</v>
      </c>
      <c r="I13" s="5">
        <v>48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48</v>
      </c>
      <c r="U13" s="5">
        <v>0</v>
      </c>
      <c r="V13" s="5">
        <v>0</v>
      </c>
      <c r="W13" s="5">
        <v>0</v>
      </c>
      <c r="X13" s="5">
        <v>0</v>
      </c>
      <c r="Y13" s="5"/>
      <c r="Z13" s="19">
        <v>0</v>
      </c>
    </row>
    <row r="14" spans="1:26" ht="25.5" customHeight="1">
      <c r="A14" s="19" t="s">
        <v>383</v>
      </c>
      <c r="B14" s="28"/>
      <c r="C14" s="4">
        <v>19</v>
      </c>
      <c r="D14" s="38" t="s">
        <v>186</v>
      </c>
      <c r="E14" s="38" t="s">
        <v>370</v>
      </c>
      <c r="F14" s="38">
        <v>3</v>
      </c>
      <c r="G14" s="38" t="s">
        <v>53</v>
      </c>
      <c r="H14" s="20">
        <v>0</v>
      </c>
      <c r="I14" s="5">
        <v>24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24</v>
      </c>
      <c r="U14" s="5">
        <v>0</v>
      </c>
      <c r="V14" s="5">
        <v>0</v>
      </c>
      <c r="W14" s="5">
        <v>0</v>
      </c>
      <c r="X14" s="5">
        <v>0</v>
      </c>
      <c r="Y14" s="5"/>
      <c r="Z14" s="19">
        <v>0</v>
      </c>
    </row>
    <row r="15" spans="1:26" ht="25.5" customHeight="1">
      <c r="A15" s="19" t="s">
        <v>383</v>
      </c>
      <c r="B15" s="28"/>
      <c r="C15" s="4">
        <v>19</v>
      </c>
      <c r="D15" s="38" t="s">
        <v>186</v>
      </c>
      <c r="E15" s="38" t="s">
        <v>371</v>
      </c>
      <c r="F15" s="38">
        <v>3</v>
      </c>
      <c r="G15" s="38" t="s">
        <v>53</v>
      </c>
      <c r="H15" s="20">
        <v>0</v>
      </c>
      <c r="I15" s="5">
        <v>24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24</v>
      </c>
      <c r="U15" s="5">
        <v>0</v>
      </c>
      <c r="V15" s="5">
        <v>0</v>
      </c>
      <c r="W15" s="5">
        <v>0</v>
      </c>
      <c r="X15" s="5">
        <v>0</v>
      </c>
      <c r="Y15" s="5"/>
      <c r="Z15" s="19">
        <v>0</v>
      </c>
    </row>
    <row r="16" spans="1:26" ht="25.5" customHeight="1">
      <c r="A16" s="19" t="s">
        <v>383</v>
      </c>
      <c r="B16" s="28"/>
      <c r="C16" s="4">
        <v>20</v>
      </c>
      <c r="D16" s="38" t="s">
        <v>185</v>
      </c>
      <c r="E16" s="38" t="s">
        <v>370</v>
      </c>
      <c r="F16" s="38">
        <v>4</v>
      </c>
      <c r="G16" s="38" t="s">
        <v>53</v>
      </c>
      <c r="H16" s="20">
        <v>0</v>
      </c>
      <c r="I16" s="5">
        <v>34</v>
      </c>
      <c r="J16" s="5">
        <v>43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34</v>
      </c>
      <c r="U16" s="5">
        <v>0</v>
      </c>
      <c r="V16" s="5">
        <v>0</v>
      </c>
      <c r="W16" s="5">
        <v>0</v>
      </c>
      <c r="X16" s="5">
        <v>0</v>
      </c>
      <c r="Y16" s="5"/>
      <c r="Z16" s="19">
        <v>0</v>
      </c>
    </row>
    <row r="17" spans="1:26" ht="25.5" customHeight="1">
      <c r="A17" s="19" t="s">
        <v>383</v>
      </c>
      <c r="B17" s="28"/>
      <c r="C17" s="4">
        <v>20</v>
      </c>
      <c r="D17" s="38" t="s">
        <v>185</v>
      </c>
      <c r="E17" s="38" t="s">
        <v>371</v>
      </c>
      <c r="F17" s="38">
        <v>4</v>
      </c>
      <c r="G17" s="38" t="s">
        <v>53</v>
      </c>
      <c r="H17" s="20">
        <v>0</v>
      </c>
      <c r="I17" s="5">
        <v>34</v>
      </c>
      <c r="J17" s="5">
        <v>43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34</v>
      </c>
      <c r="U17" s="5">
        <v>0</v>
      </c>
      <c r="V17" s="5">
        <v>0</v>
      </c>
      <c r="W17" s="5">
        <v>0</v>
      </c>
      <c r="X17" s="5">
        <v>0</v>
      </c>
      <c r="Y17" s="5"/>
      <c r="Z17" s="19">
        <v>0</v>
      </c>
    </row>
    <row r="18" spans="1:26" ht="51" customHeight="1">
      <c r="A18" s="19" t="s">
        <v>383</v>
      </c>
      <c r="B18" s="28" t="s">
        <v>54</v>
      </c>
      <c r="C18" s="4">
        <v>21</v>
      </c>
      <c r="D18" s="4" t="s">
        <v>184</v>
      </c>
      <c r="E18" s="4" t="s">
        <v>372</v>
      </c>
      <c r="F18" s="4">
        <v>1</v>
      </c>
      <c r="G18" s="4" t="s">
        <v>52</v>
      </c>
      <c r="H18" s="20">
        <v>0</v>
      </c>
      <c r="I18" s="5">
        <v>50</v>
      </c>
      <c r="J18" s="5">
        <v>59</v>
      </c>
      <c r="K18" s="5">
        <v>0</v>
      </c>
      <c r="L18" s="5">
        <v>0</v>
      </c>
      <c r="M18" s="5">
        <v>0</v>
      </c>
      <c r="N18" s="5">
        <v>0</v>
      </c>
      <c r="O18" s="25">
        <v>0</v>
      </c>
      <c r="P18" s="25">
        <v>0</v>
      </c>
      <c r="Q18" s="25">
        <v>9</v>
      </c>
      <c r="R18" s="25">
        <v>2305.71</v>
      </c>
      <c r="S18" s="5">
        <v>0</v>
      </c>
      <c r="T18" s="5">
        <v>59</v>
      </c>
      <c r="U18" s="5">
        <v>0</v>
      </c>
      <c r="V18" s="5">
        <v>0</v>
      </c>
      <c r="W18" s="5">
        <v>50</v>
      </c>
      <c r="X18" s="5">
        <v>0</v>
      </c>
      <c r="Y18" s="5">
        <v>0</v>
      </c>
      <c r="Z18" s="19">
        <v>0</v>
      </c>
    </row>
    <row r="19" spans="1:26" ht="51" customHeight="1">
      <c r="A19" s="19" t="s">
        <v>383</v>
      </c>
      <c r="B19" s="28" t="s">
        <v>54</v>
      </c>
      <c r="C19" s="4">
        <v>21</v>
      </c>
      <c r="D19" s="4" t="s">
        <v>184</v>
      </c>
      <c r="E19" s="4" t="s">
        <v>373</v>
      </c>
      <c r="F19" s="4">
        <v>1</v>
      </c>
      <c r="G19" s="4" t="s">
        <v>52</v>
      </c>
      <c r="H19" s="20">
        <v>0</v>
      </c>
      <c r="I19" s="5">
        <v>50</v>
      </c>
      <c r="J19" s="5">
        <v>59</v>
      </c>
      <c r="K19" s="5">
        <v>0</v>
      </c>
      <c r="L19" s="5">
        <v>0</v>
      </c>
      <c r="M19" s="5">
        <v>0</v>
      </c>
      <c r="N19" s="5">
        <v>0</v>
      </c>
      <c r="O19" s="25">
        <v>0</v>
      </c>
      <c r="P19" s="25">
        <v>0</v>
      </c>
      <c r="Q19" s="25">
        <v>9</v>
      </c>
      <c r="R19" s="25">
        <v>2305.71</v>
      </c>
      <c r="S19" s="5">
        <v>0</v>
      </c>
      <c r="T19" s="5">
        <v>59</v>
      </c>
      <c r="U19" s="5">
        <v>0</v>
      </c>
      <c r="V19" s="5">
        <v>0</v>
      </c>
      <c r="W19" s="5">
        <v>50</v>
      </c>
      <c r="X19" s="5">
        <v>0</v>
      </c>
      <c r="Y19" s="5">
        <v>0</v>
      </c>
      <c r="Z19" s="19">
        <v>0</v>
      </c>
    </row>
    <row r="20" spans="1:26" ht="25.5" customHeight="1">
      <c r="A20" s="19" t="s">
        <v>383</v>
      </c>
      <c r="B20" s="28" t="s">
        <v>55</v>
      </c>
      <c r="C20" s="4">
        <v>22</v>
      </c>
      <c r="D20" s="4" t="s">
        <v>187</v>
      </c>
      <c r="E20" s="4" t="s">
        <v>182</v>
      </c>
      <c r="F20" s="4">
        <v>1</v>
      </c>
      <c r="G20" s="4" t="s">
        <v>52</v>
      </c>
      <c r="H20" s="20">
        <v>0</v>
      </c>
      <c r="I20" s="5">
        <v>50</v>
      </c>
      <c r="J20" s="5">
        <v>59</v>
      </c>
      <c r="K20" s="5">
        <v>0</v>
      </c>
      <c r="L20" s="5">
        <v>0</v>
      </c>
      <c r="M20" s="5">
        <v>0</v>
      </c>
      <c r="N20" s="5">
        <v>0</v>
      </c>
      <c r="O20" s="25">
        <v>0</v>
      </c>
      <c r="P20" s="25">
        <v>0</v>
      </c>
      <c r="Q20" s="25">
        <v>9</v>
      </c>
      <c r="R20" s="25">
        <v>2914.56</v>
      </c>
      <c r="S20" s="5">
        <v>0</v>
      </c>
      <c r="T20" s="5">
        <v>59</v>
      </c>
      <c r="U20" s="5">
        <v>0</v>
      </c>
      <c r="V20" s="5">
        <v>0</v>
      </c>
      <c r="W20" s="5">
        <v>50</v>
      </c>
      <c r="X20" s="5">
        <v>0</v>
      </c>
      <c r="Y20" s="5">
        <v>0</v>
      </c>
      <c r="Z20" s="19">
        <v>0</v>
      </c>
    </row>
    <row r="21" spans="1:26" ht="25.5" customHeight="1">
      <c r="A21" s="19" t="s">
        <v>383</v>
      </c>
      <c r="B21" s="28" t="s">
        <v>56</v>
      </c>
      <c r="C21" s="4">
        <v>23</v>
      </c>
      <c r="D21" s="4" t="s">
        <v>188</v>
      </c>
      <c r="E21" s="4" t="s">
        <v>370</v>
      </c>
      <c r="F21" s="4">
        <v>2</v>
      </c>
      <c r="G21" s="4" t="s">
        <v>52</v>
      </c>
      <c r="H21" s="20">
        <v>0</v>
      </c>
      <c r="I21" s="5">
        <v>50</v>
      </c>
      <c r="J21" s="5">
        <v>36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50</v>
      </c>
      <c r="U21" s="5">
        <v>0</v>
      </c>
      <c r="V21" s="5">
        <v>0</v>
      </c>
      <c r="W21" s="5">
        <v>59</v>
      </c>
      <c r="X21" s="5">
        <v>0</v>
      </c>
      <c r="Y21" s="5">
        <v>9</v>
      </c>
      <c r="Z21" s="19">
        <v>0</v>
      </c>
    </row>
    <row r="22" spans="1:26" ht="25.5" customHeight="1">
      <c r="A22" s="19" t="s">
        <v>383</v>
      </c>
      <c r="B22" s="28" t="s">
        <v>56</v>
      </c>
      <c r="C22" s="4">
        <v>23</v>
      </c>
      <c r="D22" s="4" t="s">
        <v>188</v>
      </c>
      <c r="E22" s="4" t="s">
        <v>371</v>
      </c>
      <c r="F22" s="4">
        <v>2</v>
      </c>
      <c r="G22" s="4" t="s">
        <v>52</v>
      </c>
      <c r="H22" s="20">
        <v>0</v>
      </c>
      <c r="I22" s="5">
        <v>50</v>
      </c>
      <c r="J22" s="5">
        <v>36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50</v>
      </c>
      <c r="U22" s="5">
        <v>0</v>
      </c>
      <c r="V22" s="5">
        <v>0</v>
      </c>
      <c r="W22" s="5">
        <v>59</v>
      </c>
      <c r="X22" s="5">
        <v>0</v>
      </c>
      <c r="Y22" s="5">
        <v>9</v>
      </c>
      <c r="Z22" s="19">
        <v>0</v>
      </c>
    </row>
    <row r="23" spans="1:26" ht="25.5" customHeight="1">
      <c r="A23" s="19" t="s">
        <v>383</v>
      </c>
      <c r="B23" s="28" t="s">
        <v>57</v>
      </c>
      <c r="C23" s="4">
        <v>24</v>
      </c>
      <c r="D23" s="4" t="s">
        <v>187</v>
      </c>
      <c r="E23" s="4" t="s">
        <v>370</v>
      </c>
      <c r="F23" s="4">
        <v>3</v>
      </c>
      <c r="G23" s="4" t="s">
        <v>52</v>
      </c>
      <c r="H23" s="20">
        <v>0</v>
      </c>
      <c r="I23" s="5">
        <v>50</v>
      </c>
      <c r="J23" s="5">
        <v>44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50</v>
      </c>
      <c r="U23" s="5">
        <v>0</v>
      </c>
      <c r="V23" s="5">
        <v>0</v>
      </c>
      <c r="W23" s="5">
        <v>36</v>
      </c>
      <c r="X23" s="5">
        <v>0</v>
      </c>
      <c r="Y23" s="5"/>
      <c r="Z23" s="19">
        <v>0</v>
      </c>
    </row>
    <row r="24" spans="1:26" ht="25.5" customHeight="1">
      <c r="A24" s="19" t="s">
        <v>383</v>
      </c>
      <c r="B24" s="28" t="s">
        <v>57</v>
      </c>
      <c r="C24" s="4">
        <v>24</v>
      </c>
      <c r="D24" s="4" t="s">
        <v>187</v>
      </c>
      <c r="E24" s="4" t="s">
        <v>371</v>
      </c>
      <c r="F24" s="4">
        <v>3</v>
      </c>
      <c r="G24" s="4" t="s">
        <v>52</v>
      </c>
      <c r="H24" s="20">
        <v>0</v>
      </c>
      <c r="I24" s="5">
        <v>50</v>
      </c>
      <c r="J24" s="5">
        <v>44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50</v>
      </c>
      <c r="U24" s="5">
        <v>0</v>
      </c>
      <c r="V24" s="5">
        <v>0</v>
      </c>
      <c r="W24" s="5">
        <v>36</v>
      </c>
      <c r="X24" s="5">
        <v>0</v>
      </c>
      <c r="Y24" s="5"/>
      <c r="Z24" s="19">
        <v>0</v>
      </c>
    </row>
    <row r="25" spans="1:26" ht="25.5" customHeight="1">
      <c r="A25" s="19" t="s">
        <v>383</v>
      </c>
      <c r="B25" s="28"/>
      <c r="C25" s="4">
        <v>105</v>
      </c>
      <c r="D25" s="4" t="s">
        <v>189</v>
      </c>
      <c r="E25" s="4" t="s">
        <v>63</v>
      </c>
      <c r="F25" s="4">
        <v>1</v>
      </c>
      <c r="G25" s="4" t="s">
        <v>53</v>
      </c>
      <c r="H25" s="20">
        <v>0</v>
      </c>
      <c r="I25" s="5">
        <v>47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47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19">
        <v>0</v>
      </c>
    </row>
    <row r="26" spans="1:26" ht="25.5" customHeight="1">
      <c r="A26" s="19" t="s">
        <v>383</v>
      </c>
      <c r="B26" s="28"/>
      <c r="C26" s="4">
        <v>106</v>
      </c>
      <c r="D26" s="4" t="s">
        <v>206</v>
      </c>
      <c r="E26" s="4" t="s">
        <v>374</v>
      </c>
      <c r="F26" s="4">
        <v>2</v>
      </c>
      <c r="G26" s="4" t="s">
        <v>53</v>
      </c>
      <c r="H26" s="20">
        <v>0</v>
      </c>
      <c r="I26" s="5">
        <v>48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48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19">
        <v>0</v>
      </c>
    </row>
    <row r="27" spans="1:26" ht="25.5" customHeight="1">
      <c r="A27" s="19" t="s">
        <v>383</v>
      </c>
      <c r="B27" s="28"/>
      <c r="C27" s="4">
        <v>106</v>
      </c>
      <c r="D27" s="4" t="s">
        <v>206</v>
      </c>
      <c r="E27" s="4" t="s">
        <v>375</v>
      </c>
      <c r="F27" s="4">
        <v>2</v>
      </c>
      <c r="G27" s="4" t="s">
        <v>53</v>
      </c>
      <c r="H27" s="20">
        <v>0</v>
      </c>
      <c r="I27" s="5">
        <v>48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48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19">
        <v>0</v>
      </c>
    </row>
    <row r="28" spans="1:26" ht="25.5" customHeight="1">
      <c r="A28" s="19" t="s">
        <v>383</v>
      </c>
      <c r="B28" s="28"/>
      <c r="C28" s="4">
        <v>107</v>
      </c>
      <c r="D28" s="4" t="s">
        <v>206</v>
      </c>
      <c r="E28" s="4" t="s">
        <v>374</v>
      </c>
      <c r="F28" s="4">
        <v>3</v>
      </c>
      <c r="G28" s="4" t="s">
        <v>53</v>
      </c>
      <c r="H28" s="20">
        <v>0</v>
      </c>
      <c r="I28" s="5">
        <v>24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24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19">
        <v>0</v>
      </c>
    </row>
    <row r="29" spans="1:26" ht="25.5" customHeight="1">
      <c r="A29" s="19" t="s">
        <v>383</v>
      </c>
      <c r="B29" s="28"/>
      <c r="C29" s="4">
        <v>107</v>
      </c>
      <c r="D29" s="4" t="s">
        <v>206</v>
      </c>
      <c r="E29" s="4" t="s">
        <v>375</v>
      </c>
      <c r="F29" s="4">
        <v>3</v>
      </c>
      <c r="G29" s="4" t="s">
        <v>53</v>
      </c>
      <c r="H29" s="20">
        <v>0</v>
      </c>
      <c r="I29" s="5">
        <v>24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24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19">
        <v>0</v>
      </c>
    </row>
    <row r="30" spans="1:26" ht="25.5" customHeight="1">
      <c r="A30" s="19" t="s">
        <v>383</v>
      </c>
      <c r="B30" s="28"/>
      <c r="C30" s="4">
        <v>108</v>
      </c>
      <c r="D30" s="4" t="s">
        <v>206</v>
      </c>
      <c r="E30" s="4" t="s">
        <v>374</v>
      </c>
      <c r="F30" s="4">
        <v>4</v>
      </c>
      <c r="G30" s="4" t="s">
        <v>53</v>
      </c>
      <c r="H30" s="20">
        <v>0</v>
      </c>
      <c r="I30" s="5">
        <v>28</v>
      </c>
      <c r="J30" s="5">
        <v>43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28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19">
        <v>0</v>
      </c>
    </row>
    <row r="31" spans="1:26" ht="25.5" customHeight="1">
      <c r="A31" s="19" t="s">
        <v>383</v>
      </c>
      <c r="B31" s="28"/>
      <c r="C31" s="4">
        <v>108</v>
      </c>
      <c r="D31" s="4" t="s">
        <v>206</v>
      </c>
      <c r="E31" s="4" t="s">
        <v>375</v>
      </c>
      <c r="F31" s="4">
        <v>4</v>
      </c>
      <c r="G31" s="4" t="s">
        <v>53</v>
      </c>
      <c r="H31" s="20">
        <v>0</v>
      </c>
      <c r="I31" s="5">
        <v>28</v>
      </c>
      <c r="J31" s="5">
        <v>43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28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19">
        <v>0</v>
      </c>
    </row>
    <row r="32" spans="1:26" ht="61.5" customHeight="1">
      <c r="A32" s="19" t="s">
        <v>383</v>
      </c>
      <c r="B32" s="28" t="s">
        <v>64</v>
      </c>
      <c r="C32" s="4">
        <v>130</v>
      </c>
      <c r="D32" s="38" t="s">
        <v>207</v>
      </c>
      <c r="E32" s="4" t="s">
        <v>63</v>
      </c>
      <c r="F32" s="4">
        <v>1</v>
      </c>
      <c r="G32" s="4" t="s">
        <v>52</v>
      </c>
      <c r="H32" s="20">
        <v>0</v>
      </c>
      <c r="I32" s="5">
        <v>50</v>
      </c>
      <c r="J32" s="5">
        <v>59</v>
      </c>
      <c r="K32" s="5">
        <v>0</v>
      </c>
      <c r="L32" s="5">
        <v>0</v>
      </c>
      <c r="M32" s="5">
        <v>0</v>
      </c>
      <c r="N32" s="5">
        <v>0</v>
      </c>
      <c r="O32" s="25">
        <v>0</v>
      </c>
      <c r="P32" s="25">
        <v>0</v>
      </c>
      <c r="Q32" s="25">
        <v>9</v>
      </c>
      <c r="R32" s="25">
        <v>1926.54</v>
      </c>
      <c r="S32" s="5">
        <v>0</v>
      </c>
      <c r="T32" s="5">
        <v>59</v>
      </c>
      <c r="U32" s="5">
        <v>0</v>
      </c>
      <c r="V32" s="5">
        <v>0</v>
      </c>
      <c r="W32" s="5">
        <v>50</v>
      </c>
      <c r="X32" s="5">
        <v>0</v>
      </c>
      <c r="Y32" s="5">
        <v>0</v>
      </c>
      <c r="Z32" s="19">
        <v>0</v>
      </c>
    </row>
    <row r="33" spans="1:26" ht="38.25" customHeight="1">
      <c r="A33" s="19" t="s">
        <v>383</v>
      </c>
      <c r="B33" s="28" t="s">
        <v>64</v>
      </c>
      <c r="C33" s="4">
        <v>130</v>
      </c>
      <c r="D33" s="38" t="s">
        <v>207</v>
      </c>
      <c r="E33" s="4" t="s">
        <v>63</v>
      </c>
      <c r="F33" s="4">
        <v>1</v>
      </c>
      <c r="G33" s="4" t="s">
        <v>52</v>
      </c>
      <c r="H33" s="20">
        <v>0</v>
      </c>
      <c r="I33" s="5">
        <v>50</v>
      </c>
      <c r="J33" s="5">
        <v>59</v>
      </c>
      <c r="K33" s="5">
        <v>0</v>
      </c>
      <c r="L33" s="5">
        <v>0</v>
      </c>
      <c r="M33" s="5">
        <v>0</v>
      </c>
      <c r="N33" s="5">
        <v>0</v>
      </c>
      <c r="O33" s="25">
        <v>0</v>
      </c>
      <c r="P33" s="25">
        <v>0</v>
      </c>
      <c r="Q33" s="25">
        <v>9</v>
      </c>
      <c r="R33" s="25">
        <v>1926.54</v>
      </c>
      <c r="S33" s="5">
        <v>0</v>
      </c>
      <c r="T33" s="5">
        <v>59</v>
      </c>
      <c r="U33" s="5">
        <v>0</v>
      </c>
      <c r="V33" s="5">
        <v>0</v>
      </c>
      <c r="W33" s="5">
        <v>50</v>
      </c>
      <c r="X33" s="5">
        <v>0</v>
      </c>
      <c r="Y33" s="5">
        <v>0</v>
      </c>
      <c r="Z33" s="19">
        <v>0</v>
      </c>
    </row>
    <row r="34" spans="1:26" ht="38.25" customHeight="1">
      <c r="A34" s="19" t="s">
        <v>383</v>
      </c>
      <c r="B34" s="28" t="s">
        <v>65</v>
      </c>
      <c r="C34" s="4">
        <v>131</v>
      </c>
      <c r="D34" s="4" t="s">
        <v>207</v>
      </c>
      <c r="E34" s="4" t="s">
        <v>374</v>
      </c>
      <c r="F34" s="4">
        <v>2</v>
      </c>
      <c r="G34" s="4" t="s">
        <v>52</v>
      </c>
      <c r="H34" s="20">
        <v>0</v>
      </c>
      <c r="I34" s="5">
        <v>50</v>
      </c>
      <c r="J34" s="5">
        <v>36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50</v>
      </c>
      <c r="U34" s="5">
        <v>0</v>
      </c>
      <c r="V34" s="5">
        <v>0</v>
      </c>
      <c r="W34" s="5">
        <v>59</v>
      </c>
      <c r="X34" s="5">
        <v>0</v>
      </c>
      <c r="Y34" s="5">
        <v>9</v>
      </c>
      <c r="Z34" s="19">
        <v>0</v>
      </c>
    </row>
    <row r="35" spans="1:26" ht="38.25" customHeight="1">
      <c r="A35" s="19" t="s">
        <v>383</v>
      </c>
      <c r="B35" s="28" t="s">
        <v>65</v>
      </c>
      <c r="C35" s="4">
        <v>131</v>
      </c>
      <c r="D35" s="4" t="s">
        <v>207</v>
      </c>
      <c r="E35" s="4" t="s">
        <v>375</v>
      </c>
      <c r="F35" s="4">
        <v>2</v>
      </c>
      <c r="G35" s="4" t="s">
        <v>52</v>
      </c>
      <c r="H35" s="20">
        <v>0</v>
      </c>
      <c r="I35" s="5">
        <v>50</v>
      </c>
      <c r="J35" s="5">
        <v>36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50</v>
      </c>
      <c r="U35" s="5">
        <v>0</v>
      </c>
      <c r="V35" s="5">
        <v>0</v>
      </c>
      <c r="W35" s="5">
        <v>59</v>
      </c>
      <c r="X35" s="5">
        <v>0</v>
      </c>
      <c r="Y35" s="5">
        <v>9</v>
      </c>
      <c r="Z35" s="19">
        <v>0</v>
      </c>
    </row>
    <row r="36" spans="1:26" ht="38.25" customHeight="1">
      <c r="A36" s="19" t="s">
        <v>383</v>
      </c>
      <c r="B36" s="28" t="s">
        <v>66</v>
      </c>
      <c r="C36" s="4">
        <v>132</v>
      </c>
      <c r="D36" s="4" t="s">
        <v>207</v>
      </c>
      <c r="E36" s="4" t="s">
        <v>374</v>
      </c>
      <c r="F36" s="4">
        <v>3</v>
      </c>
      <c r="G36" s="4" t="s">
        <v>52</v>
      </c>
      <c r="H36" s="20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25">
        <v>9</v>
      </c>
      <c r="P36" s="25">
        <v>3013.56</v>
      </c>
      <c r="Q36" s="25">
        <v>35</v>
      </c>
      <c r="R36" s="25">
        <v>11719.4</v>
      </c>
      <c r="S36" s="5">
        <v>0</v>
      </c>
      <c r="T36" s="5">
        <v>44</v>
      </c>
      <c r="U36" s="5">
        <v>0</v>
      </c>
      <c r="V36" s="5">
        <v>0</v>
      </c>
      <c r="W36" s="5">
        <v>36</v>
      </c>
      <c r="X36" s="5">
        <v>0</v>
      </c>
      <c r="Y36" s="67">
        <v>0</v>
      </c>
      <c r="Z36" s="19">
        <v>0</v>
      </c>
    </row>
    <row r="37" spans="1:26" ht="38.25" customHeight="1">
      <c r="A37" s="19" t="s">
        <v>383</v>
      </c>
      <c r="B37" s="28" t="s">
        <v>66</v>
      </c>
      <c r="C37" s="4">
        <v>132</v>
      </c>
      <c r="D37" s="4" t="s">
        <v>207</v>
      </c>
      <c r="E37" s="4" t="s">
        <v>375</v>
      </c>
      <c r="F37" s="4">
        <v>3</v>
      </c>
      <c r="G37" s="4" t="s">
        <v>52</v>
      </c>
      <c r="H37" s="20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25">
        <v>9</v>
      </c>
      <c r="P37" s="25">
        <v>3013.56</v>
      </c>
      <c r="Q37" s="25">
        <v>35</v>
      </c>
      <c r="R37" s="25">
        <v>11719.4</v>
      </c>
      <c r="S37" s="5">
        <v>0</v>
      </c>
      <c r="T37" s="5">
        <v>44</v>
      </c>
      <c r="U37" s="5">
        <v>0</v>
      </c>
      <c r="V37" s="5">
        <v>0</v>
      </c>
      <c r="W37" s="5">
        <v>36</v>
      </c>
      <c r="X37" s="5">
        <v>0</v>
      </c>
      <c r="Y37" s="67">
        <v>0</v>
      </c>
      <c r="Z37" s="19">
        <v>0</v>
      </c>
    </row>
    <row r="38" spans="1:26" ht="51" customHeight="1">
      <c r="A38" s="19" t="s">
        <v>383</v>
      </c>
      <c r="B38" s="28" t="s">
        <v>68</v>
      </c>
      <c r="C38" s="4">
        <v>183</v>
      </c>
      <c r="D38" s="4" t="s">
        <v>191</v>
      </c>
      <c r="E38" s="4" t="s">
        <v>384</v>
      </c>
      <c r="F38" s="4">
        <v>2</v>
      </c>
      <c r="G38" s="4" t="s">
        <v>60</v>
      </c>
      <c r="H38" s="20">
        <v>0</v>
      </c>
      <c r="I38" s="5">
        <v>50</v>
      </c>
      <c r="J38" s="5">
        <v>36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50</v>
      </c>
      <c r="U38" s="5">
        <v>0</v>
      </c>
      <c r="V38" s="5">
        <v>0</v>
      </c>
      <c r="W38" s="5">
        <v>59</v>
      </c>
      <c r="X38" s="5">
        <v>0</v>
      </c>
      <c r="Y38" s="5">
        <v>9</v>
      </c>
      <c r="Z38" s="19">
        <v>0</v>
      </c>
    </row>
    <row r="39" spans="1:26" ht="25.5" customHeight="1">
      <c r="A39" s="19" t="s">
        <v>383</v>
      </c>
      <c r="B39" s="28" t="s">
        <v>68</v>
      </c>
      <c r="C39" s="4">
        <v>183</v>
      </c>
      <c r="D39" s="4" t="s">
        <v>191</v>
      </c>
      <c r="E39" s="4" t="s">
        <v>385</v>
      </c>
      <c r="F39" s="4">
        <v>2</v>
      </c>
      <c r="G39" s="4" t="s">
        <v>60</v>
      </c>
      <c r="H39" s="20">
        <v>0</v>
      </c>
      <c r="I39" s="5">
        <v>50</v>
      </c>
      <c r="J39" s="5">
        <v>36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50</v>
      </c>
      <c r="U39" s="5">
        <v>0</v>
      </c>
      <c r="V39" s="5">
        <v>0</v>
      </c>
      <c r="W39" s="5">
        <v>59</v>
      </c>
      <c r="X39" s="5">
        <v>0</v>
      </c>
      <c r="Y39" s="5">
        <v>9</v>
      </c>
      <c r="Z39" s="19">
        <v>0</v>
      </c>
    </row>
    <row r="40" spans="1:26" ht="25.5" customHeight="1">
      <c r="A40" s="19" t="s">
        <v>383</v>
      </c>
      <c r="B40" s="28" t="s">
        <v>69</v>
      </c>
      <c r="C40" s="4">
        <v>184</v>
      </c>
      <c r="D40" s="4" t="s">
        <v>191</v>
      </c>
      <c r="E40" s="4" t="s">
        <v>190</v>
      </c>
      <c r="F40" s="4">
        <v>3</v>
      </c>
      <c r="G40" s="4" t="s">
        <v>60</v>
      </c>
      <c r="H40" s="20">
        <v>0</v>
      </c>
      <c r="I40" s="5">
        <v>48</v>
      </c>
      <c r="J40" s="5">
        <v>44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48</v>
      </c>
      <c r="U40" s="5">
        <v>0</v>
      </c>
      <c r="V40" s="5">
        <v>0</v>
      </c>
      <c r="W40" s="5">
        <v>36</v>
      </c>
      <c r="X40" s="5">
        <v>0</v>
      </c>
      <c r="Y40" s="5">
        <v>0</v>
      </c>
      <c r="Z40" s="19">
        <v>0</v>
      </c>
    </row>
    <row r="41" spans="1:26" ht="25.5" customHeight="1">
      <c r="A41" s="19" t="s">
        <v>383</v>
      </c>
      <c r="B41" s="28" t="s">
        <v>69</v>
      </c>
      <c r="C41" s="4">
        <v>184</v>
      </c>
      <c r="D41" s="4" t="s">
        <v>191</v>
      </c>
      <c r="E41" s="4" t="s">
        <v>190</v>
      </c>
      <c r="F41" s="4">
        <v>3</v>
      </c>
      <c r="G41" s="4" t="s">
        <v>60</v>
      </c>
      <c r="H41" s="20">
        <v>0</v>
      </c>
      <c r="I41" s="5">
        <v>48</v>
      </c>
      <c r="J41" s="5">
        <v>44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48</v>
      </c>
      <c r="U41" s="5">
        <v>0</v>
      </c>
      <c r="V41" s="5">
        <v>0</v>
      </c>
      <c r="W41" s="5">
        <v>36</v>
      </c>
      <c r="X41" s="5">
        <v>0</v>
      </c>
      <c r="Y41" s="5">
        <v>0</v>
      </c>
      <c r="Z41" s="19">
        <v>0</v>
      </c>
    </row>
    <row r="42" spans="1:26" ht="25.5" customHeight="1">
      <c r="A42" s="19" t="s">
        <v>383</v>
      </c>
      <c r="B42" s="28" t="s">
        <v>70</v>
      </c>
      <c r="C42" s="4">
        <v>185</v>
      </c>
      <c r="D42" s="4" t="s">
        <v>191</v>
      </c>
      <c r="E42" s="4" t="s">
        <v>190</v>
      </c>
      <c r="F42" s="4">
        <v>4</v>
      </c>
      <c r="G42" s="4" t="s">
        <v>60</v>
      </c>
      <c r="H42" s="20">
        <v>0</v>
      </c>
      <c r="I42" s="5">
        <v>0</v>
      </c>
      <c r="J42" s="5">
        <v>43</v>
      </c>
      <c r="K42" s="5">
        <v>0</v>
      </c>
      <c r="L42" s="5">
        <v>0</v>
      </c>
      <c r="M42" s="5">
        <v>0</v>
      </c>
      <c r="N42" s="5">
        <v>0</v>
      </c>
      <c r="O42" s="25">
        <v>8</v>
      </c>
      <c r="P42" s="25">
        <v>1992</v>
      </c>
      <c r="Q42" s="25">
        <v>38</v>
      </c>
      <c r="R42" s="25">
        <v>9462</v>
      </c>
      <c r="S42" s="5">
        <v>0</v>
      </c>
      <c r="T42" s="5">
        <v>46</v>
      </c>
      <c r="U42" s="5">
        <v>0</v>
      </c>
      <c r="V42" s="5">
        <v>0</v>
      </c>
      <c r="W42" s="5">
        <v>44</v>
      </c>
      <c r="X42" s="5">
        <v>0</v>
      </c>
      <c r="Y42" s="62">
        <v>0</v>
      </c>
      <c r="Z42" s="19">
        <v>0</v>
      </c>
    </row>
    <row r="43" spans="1:26" ht="25.5" customHeight="1">
      <c r="A43" s="19" t="s">
        <v>383</v>
      </c>
      <c r="B43" s="28" t="s">
        <v>70</v>
      </c>
      <c r="C43" s="4">
        <v>185</v>
      </c>
      <c r="D43" s="4" t="s">
        <v>191</v>
      </c>
      <c r="E43" s="4" t="s">
        <v>190</v>
      </c>
      <c r="F43" s="4">
        <v>4</v>
      </c>
      <c r="G43" s="4" t="s">
        <v>60</v>
      </c>
      <c r="H43" s="20">
        <v>0</v>
      </c>
      <c r="I43" s="5">
        <v>0</v>
      </c>
      <c r="J43" s="5">
        <v>43</v>
      </c>
      <c r="K43" s="5">
        <v>0</v>
      </c>
      <c r="L43" s="5">
        <v>0</v>
      </c>
      <c r="M43" s="5">
        <v>0</v>
      </c>
      <c r="N43" s="5">
        <v>0</v>
      </c>
      <c r="O43" s="25">
        <v>8</v>
      </c>
      <c r="P43" s="25">
        <v>1992</v>
      </c>
      <c r="Q43" s="25">
        <v>38</v>
      </c>
      <c r="R43" s="25">
        <v>9462</v>
      </c>
      <c r="S43" s="5">
        <v>0</v>
      </c>
      <c r="T43" s="5">
        <v>46</v>
      </c>
      <c r="U43" s="5">
        <v>0</v>
      </c>
      <c r="V43" s="5">
        <v>0</v>
      </c>
      <c r="W43" s="5">
        <v>44</v>
      </c>
      <c r="X43" s="5">
        <v>0</v>
      </c>
      <c r="Y43" s="62">
        <v>0</v>
      </c>
      <c r="Z43" s="19">
        <v>0</v>
      </c>
    </row>
    <row r="44" spans="1:26" ht="38.25" customHeight="1">
      <c r="A44" s="19" t="s">
        <v>383</v>
      </c>
      <c r="B44" s="28"/>
      <c r="C44" s="4">
        <v>189</v>
      </c>
      <c r="D44" s="4" t="s">
        <v>193</v>
      </c>
      <c r="E44" s="4" t="s">
        <v>190</v>
      </c>
      <c r="F44" s="4">
        <v>2</v>
      </c>
      <c r="G44" s="4" t="s">
        <v>67</v>
      </c>
      <c r="H44" s="20">
        <v>0</v>
      </c>
      <c r="I44" s="5">
        <v>50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25">
        <v>0</v>
      </c>
      <c r="P44" s="25">
        <v>0</v>
      </c>
      <c r="Q44" s="25">
        <v>0</v>
      </c>
      <c r="R44" s="25">
        <v>0</v>
      </c>
      <c r="S44" s="5">
        <v>0</v>
      </c>
      <c r="T44" s="5">
        <v>50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19">
        <v>0</v>
      </c>
    </row>
    <row r="45" spans="1:26" ht="38.25" customHeight="1">
      <c r="A45" s="19" t="s">
        <v>383</v>
      </c>
      <c r="B45" s="28"/>
      <c r="C45" s="4">
        <v>192</v>
      </c>
      <c r="D45" s="4" t="s">
        <v>194</v>
      </c>
      <c r="E45" s="4" t="s">
        <v>190</v>
      </c>
      <c r="F45" s="4" t="s">
        <v>71</v>
      </c>
      <c r="G45" s="4" t="s">
        <v>67</v>
      </c>
      <c r="H45" s="20">
        <v>0</v>
      </c>
      <c r="I45" s="5">
        <v>24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25">
        <v>0</v>
      </c>
      <c r="P45" s="25">
        <v>0</v>
      </c>
      <c r="Q45" s="25">
        <v>0</v>
      </c>
      <c r="R45" s="25">
        <v>0</v>
      </c>
      <c r="S45" s="5">
        <v>0</v>
      </c>
      <c r="T45" s="5">
        <v>24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19">
        <v>0</v>
      </c>
    </row>
    <row r="46" spans="1:26" ht="38.25" customHeight="1">
      <c r="A46" s="19" t="s">
        <v>383</v>
      </c>
      <c r="B46" s="28"/>
      <c r="C46" s="4">
        <v>193</v>
      </c>
      <c r="D46" s="4" t="s">
        <v>195</v>
      </c>
      <c r="E46" s="4" t="s">
        <v>190</v>
      </c>
      <c r="F46" s="4" t="s">
        <v>72</v>
      </c>
      <c r="G46" s="4" t="s">
        <v>67</v>
      </c>
      <c r="H46" s="20">
        <v>0</v>
      </c>
      <c r="I46" s="5">
        <v>58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25">
        <v>0</v>
      </c>
      <c r="P46" s="25">
        <v>0</v>
      </c>
      <c r="Q46" s="25">
        <v>0</v>
      </c>
      <c r="R46" s="25">
        <v>0</v>
      </c>
      <c r="S46" s="5">
        <v>0</v>
      </c>
      <c r="T46" s="5">
        <v>58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19">
        <v>0</v>
      </c>
    </row>
    <row r="47" spans="1:26" ht="25.5" customHeight="1">
      <c r="A47" s="19" t="s">
        <v>383</v>
      </c>
      <c r="B47" s="28"/>
      <c r="C47" s="4">
        <v>281</v>
      </c>
      <c r="D47" s="4" t="s">
        <v>199</v>
      </c>
      <c r="E47" s="4" t="s">
        <v>197</v>
      </c>
      <c r="F47" s="4">
        <v>3</v>
      </c>
      <c r="G47" s="4" t="s">
        <v>53</v>
      </c>
      <c r="H47" s="20">
        <v>0</v>
      </c>
      <c r="I47" s="5">
        <v>24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24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19">
        <v>0</v>
      </c>
    </row>
    <row r="48" spans="1:26" ht="25.5" customHeight="1">
      <c r="A48" s="19" t="s">
        <v>383</v>
      </c>
      <c r="B48" s="28"/>
      <c r="C48" s="4">
        <v>282</v>
      </c>
      <c r="D48" s="4" t="s">
        <v>198</v>
      </c>
      <c r="E48" s="4" t="s">
        <v>197</v>
      </c>
      <c r="F48" s="4">
        <v>4</v>
      </c>
      <c r="G48" s="4" t="s">
        <v>53</v>
      </c>
      <c r="H48" s="20">
        <v>0</v>
      </c>
      <c r="I48" s="5">
        <v>0</v>
      </c>
      <c r="J48" s="5">
        <v>43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19">
        <v>0</v>
      </c>
    </row>
    <row r="49" spans="1:26" ht="38.25" customHeight="1">
      <c r="A49" s="19" t="s">
        <v>383</v>
      </c>
      <c r="B49" s="28"/>
      <c r="C49" s="4">
        <v>289</v>
      </c>
      <c r="D49" s="4" t="s">
        <v>200</v>
      </c>
      <c r="E49" s="4" t="s">
        <v>386</v>
      </c>
      <c r="F49" s="4">
        <v>1</v>
      </c>
      <c r="G49" s="4" t="s">
        <v>53</v>
      </c>
      <c r="H49" s="20">
        <v>0</v>
      </c>
      <c r="I49" s="5">
        <v>46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45</v>
      </c>
      <c r="U49" s="5">
        <v>1</v>
      </c>
      <c r="V49" s="5">
        <v>120</v>
      </c>
      <c r="W49" s="5">
        <v>0</v>
      </c>
      <c r="X49" s="5">
        <v>0</v>
      </c>
      <c r="Y49" s="5">
        <v>0</v>
      </c>
      <c r="Z49" s="19">
        <v>0</v>
      </c>
    </row>
    <row r="50" spans="1:26" ht="38.25" customHeight="1">
      <c r="A50" s="19" t="s">
        <v>383</v>
      </c>
      <c r="B50" s="28"/>
      <c r="C50" s="4">
        <v>289</v>
      </c>
      <c r="D50" s="4" t="s">
        <v>200</v>
      </c>
      <c r="E50" s="4" t="s">
        <v>387</v>
      </c>
      <c r="F50" s="4">
        <v>1</v>
      </c>
      <c r="G50" s="4" t="s">
        <v>53</v>
      </c>
      <c r="H50" s="20">
        <v>0</v>
      </c>
      <c r="I50" s="5">
        <v>46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45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19">
        <v>0</v>
      </c>
    </row>
    <row r="51" spans="1:26" ht="25.5" customHeight="1">
      <c r="A51" s="19" t="s">
        <v>383</v>
      </c>
      <c r="B51" s="28"/>
      <c r="C51" s="4">
        <v>289</v>
      </c>
      <c r="D51" s="4" t="s">
        <v>200</v>
      </c>
      <c r="E51" s="4" t="s">
        <v>388</v>
      </c>
      <c r="F51" s="4">
        <v>1</v>
      </c>
      <c r="G51" s="4" t="s">
        <v>53</v>
      </c>
      <c r="H51" s="20">
        <v>0</v>
      </c>
      <c r="I51" s="5">
        <v>46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45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19">
        <v>0</v>
      </c>
    </row>
    <row r="52" spans="1:26" ht="25.5" customHeight="1">
      <c r="A52" s="19" t="s">
        <v>383</v>
      </c>
      <c r="B52" s="28"/>
      <c r="C52" s="4">
        <v>290</v>
      </c>
      <c r="D52" s="4" t="s">
        <v>200</v>
      </c>
      <c r="E52" s="4" t="s">
        <v>386</v>
      </c>
      <c r="F52" s="4">
        <v>2</v>
      </c>
      <c r="G52" s="4" t="s">
        <v>53</v>
      </c>
      <c r="H52" s="20">
        <v>0</v>
      </c>
      <c r="I52" s="5">
        <v>48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48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19">
        <v>0</v>
      </c>
    </row>
    <row r="53" spans="1:26" ht="25.5" customHeight="1">
      <c r="A53" s="19" t="s">
        <v>383</v>
      </c>
      <c r="B53" s="28"/>
      <c r="C53" s="4">
        <v>290</v>
      </c>
      <c r="D53" s="4" t="s">
        <v>200</v>
      </c>
      <c r="E53" s="4" t="s">
        <v>387</v>
      </c>
      <c r="F53" s="4">
        <v>2</v>
      </c>
      <c r="G53" s="4" t="s">
        <v>53</v>
      </c>
      <c r="H53" s="20">
        <v>0</v>
      </c>
      <c r="I53" s="5">
        <v>48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48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19">
        <v>0</v>
      </c>
    </row>
    <row r="54" spans="1:26" ht="25.5" customHeight="1">
      <c r="A54" s="19" t="s">
        <v>383</v>
      </c>
      <c r="B54" s="28"/>
      <c r="C54" s="4">
        <v>290</v>
      </c>
      <c r="D54" s="4" t="s">
        <v>200</v>
      </c>
      <c r="E54" s="4" t="s">
        <v>388</v>
      </c>
      <c r="F54" s="4">
        <v>2</v>
      </c>
      <c r="G54" s="4" t="s">
        <v>53</v>
      </c>
      <c r="H54" s="20">
        <v>0</v>
      </c>
      <c r="I54" s="5">
        <v>48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48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19">
        <v>0</v>
      </c>
    </row>
    <row r="55" spans="1:26" ht="25.5" customHeight="1">
      <c r="A55" s="19" t="s">
        <v>383</v>
      </c>
      <c r="B55" s="28"/>
      <c r="C55" s="4">
        <v>291</v>
      </c>
      <c r="D55" s="4" t="s">
        <v>201</v>
      </c>
      <c r="E55" s="4" t="s">
        <v>386</v>
      </c>
      <c r="F55" s="4">
        <v>3</v>
      </c>
      <c r="G55" s="4" t="s">
        <v>53</v>
      </c>
      <c r="H55" s="20">
        <v>0</v>
      </c>
      <c r="I55" s="5">
        <v>54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54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19">
        <v>0</v>
      </c>
    </row>
    <row r="56" spans="1:26" ht="25.5" customHeight="1">
      <c r="A56" s="19" t="s">
        <v>383</v>
      </c>
      <c r="B56" s="28"/>
      <c r="C56" s="4">
        <v>291</v>
      </c>
      <c r="D56" s="4" t="s">
        <v>201</v>
      </c>
      <c r="E56" s="4" t="s">
        <v>387</v>
      </c>
      <c r="F56" s="4">
        <v>3</v>
      </c>
      <c r="G56" s="4" t="s">
        <v>53</v>
      </c>
      <c r="H56" s="20">
        <v>0</v>
      </c>
      <c r="I56" s="5">
        <v>54</v>
      </c>
      <c r="J56" s="5">
        <v>40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54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19">
        <v>0</v>
      </c>
    </row>
    <row r="57" spans="1:26" ht="25.5" customHeight="1">
      <c r="A57" s="19" t="s">
        <v>383</v>
      </c>
      <c r="B57" s="28"/>
      <c r="C57" s="4">
        <v>291</v>
      </c>
      <c r="D57" s="4" t="s">
        <v>201</v>
      </c>
      <c r="E57" s="4" t="s">
        <v>388</v>
      </c>
      <c r="F57" s="4">
        <v>3</v>
      </c>
      <c r="G57" s="4" t="s">
        <v>53</v>
      </c>
      <c r="H57" s="20">
        <v>0</v>
      </c>
      <c r="I57" s="5">
        <v>54</v>
      </c>
      <c r="J57" s="5">
        <v>40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54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19">
        <v>0</v>
      </c>
    </row>
    <row r="58" spans="1:26" ht="25.5" customHeight="1">
      <c r="A58" s="19" t="s">
        <v>383</v>
      </c>
      <c r="B58" s="28"/>
      <c r="C58" s="4">
        <v>292</v>
      </c>
      <c r="D58" s="4" t="s">
        <v>201</v>
      </c>
      <c r="E58" s="4" t="s">
        <v>386</v>
      </c>
      <c r="F58" s="4">
        <v>4</v>
      </c>
      <c r="G58" s="4" t="s">
        <v>53</v>
      </c>
      <c r="H58" s="20">
        <v>0</v>
      </c>
      <c r="I58" s="5">
        <v>0</v>
      </c>
      <c r="J58" s="5">
        <v>43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19">
        <v>0</v>
      </c>
    </row>
    <row r="59" spans="1:26" ht="25.5" customHeight="1">
      <c r="A59" s="19" t="s">
        <v>383</v>
      </c>
      <c r="B59" s="28"/>
      <c r="C59" s="4">
        <v>292</v>
      </c>
      <c r="D59" s="4" t="s">
        <v>201</v>
      </c>
      <c r="E59" s="4" t="s">
        <v>387</v>
      </c>
      <c r="F59" s="4">
        <v>4</v>
      </c>
      <c r="G59" s="4" t="s">
        <v>53</v>
      </c>
      <c r="H59" s="20">
        <v>0</v>
      </c>
      <c r="I59" s="5">
        <v>0</v>
      </c>
      <c r="J59" s="5">
        <v>43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19">
        <v>0</v>
      </c>
    </row>
    <row r="60" spans="1:26" ht="25.5" customHeight="1">
      <c r="A60" s="19" t="s">
        <v>383</v>
      </c>
      <c r="B60" s="28"/>
      <c r="C60" s="4">
        <v>292</v>
      </c>
      <c r="D60" s="4" t="s">
        <v>201</v>
      </c>
      <c r="E60" s="4" t="s">
        <v>388</v>
      </c>
      <c r="F60" s="4">
        <v>4</v>
      </c>
      <c r="G60" s="4" t="s">
        <v>53</v>
      </c>
      <c r="H60" s="20">
        <v>0</v>
      </c>
      <c r="I60" s="5">
        <v>0</v>
      </c>
      <c r="J60" s="5">
        <v>43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19">
        <v>0</v>
      </c>
    </row>
    <row r="61" spans="1:26" ht="38.25" customHeight="1">
      <c r="A61" s="19" t="s">
        <v>383</v>
      </c>
      <c r="B61" s="28" t="s">
        <v>83</v>
      </c>
      <c r="C61" s="4">
        <v>310</v>
      </c>
      <c r="D61" s="4" t="s">
        <v>203</v>
      </c>
      <c r="E61" s="4" t="s">
        <v>386</v>
      </c>
      <c r="F61" s="4">
        <v>1</v>
      </c>
      <c r="G61" s="4" t="s">
        <v>52</v>
      </c>
      <c r="H61" s="20">
        <v>0</v>
      </c>
      <c r="I61" s="5">
        <v>50</v>
      </c>
      <c r="J61" s="5">
        <v>59</v>
      </c>
      <c r="K61" s="5">
        <v>0</v>
      </c>
      <c r="L61" s="5">
        <v>0</v>
      </c>
      <c r="M61" s="5">
        <v>0</v>
      </c>
      <c r="N61" s="5">
        <v>0</v>
      </c>
      <c r="O61" s="25">
        <v>0</v>
      </c>
      <c r="P61" s="25">
        <v>0</v>
      </c>
      <c r="Q61" s="25">
        <v>9</v>
      </c>
      <c r="R61" s="25">
        <v>2591.8200000000002</v>
      </c>
      <c r="S61" s="5">
        <v>0</v>
      </c>
      <c r="T61" s="5">
        <v>59</v>
      </c>
      <c r="U61" s="5">
        <v>0</v>
      </c>
      <c r="V61" s="5">
        <v>0</v>
      </c>
      <c r="W61" s="5">
        <v>50</v>
      </c>
      <c r="X61" s="5">
        <v>0</v>
      </c>
      <c r="Y61" s="5">
        <v>0</v>
      </c>
      <c r="Z61" s="19">
        <v>0</v>
      </c>
    </row>
    <row r="62" spans="1:26" ht="25.5" customHeight="1">
      <c r="A62" s="19" t="s">
        <v>383</v>
      </c>
      <c r="B62" s="28" t="s">
        <v>83</v>
      </c>
      <c r="C62" s="4">
        <v>310</v>
      </c>
      <c r="D62" s="4" t="s">
        <v>203</v>
      </c>
      <c r="E62" s="4" t="s">
        <v>387</v>
      </c>
      <c r="F62" s="4">
        <v>1</v>
      </c>
      <c r="G62" s="4" t="s">
        <v>52</v>
      </c>
      <c r="H62" s="20">
        <v>0</v>
      </c>
      <c r="I62" s="5">
        <v>50</v>
      </c>
      <c r="J62" s="5">
        <v>59</v>
      </c>
      <c r="K62" s="5">
        <v>0</v>
      </c>
      <c r="L62" s="5">
        <v>0</v>
      </c>
      <c r="M62" s="5">
        <v>0</v>
      </c>
      <c r="N62" s="5">
        <v>0</v>
      </c>
      <c r="O62" s="25">
        <v>0</v>
      </c>
      <c r="P62" s="25">
        <v>0</v>
      </c>
      <c r="Q62" s="25">
        <v>9</v>
      </c>
      <c r="R62" s="25">
        <v>2591.8200000000002</v>
      </c>
      <c r="S62" s="5">
        <v>0</v>
      </c>
      <c r="T62" s="5">
        <v>59</v>
      </c>
      <c r="U62" s="5">
        <v>0</v>
      </c>
      <c r="V62" s="5">
        <v>0</v>
      </c>
      <c r="W62" s="5">
        <v>50</v>
      </c>
      <c r="X62" s="5">
        <v>0</v>
      </c>
      <c r="Y62" s="5">
        <v>0</v>
      </c>
      <c r="Z62" s="19">
        <v>0</v>
      </c>
    </row>
    <row r="63" spans="1:26" ht="25.5" customHeight="1">
      <c r="A63" s="19" t="s">
        <v>383</v>
      </c>
      <c r="B63" s="28" t="s">
        <v>84</v>
      </c>
      <c r="C63" s="4">
        <v>311</v>
      </c>
      <c r="D63" s="4" t="s">
        <v>204</v>
      </c>
      <c r="E63" s="4" t="s">
        <v>386</v>
      </c>
      <c r="F63" s="4">
        <v>2</v>
      </c>
      <c r="G63" s="4" t="s">
        <v>52</v>
      </c>
      <c r="H63" s="20">
        <v>0</v>
      </c>
      <c r="I63" s="5">
        <v>46</v>
      </c>
      <c r="J63" s="5">
        <v>36</v>
      </c>
      <c r="K63" s="5">
        <v>0</v>
      </c>
      <c r="L63" s="5">
        <v>0</v>
      </c>
      <c r="M63" s="5">
        <v>0</v>
      </c>
      <c r="N63" s="5">
        <v>0</v>
      </c>
      <c r="O63" s="25">
        <v>0</v>
      </c>
      <c r="P63" s="25">
        <v>0</v>
      </c>
      <c r="Q63" s="25">
        <v>0</v>
      </c>
      <c r="R63" s="25">
        <v>0</v>
      </c>
      <c r="S63" s="5">
        <v>0</v>
      </c>
      <c r="T63" s="5">
        <v>46</v>
      </c>
      <c r="U63" s="5">
        <v>0</v>
      </c>
      <c r="V63" s="5">
        <v>0</v>
      </c>
      <c r="W63" s="5">
        <v>59</v>
      </c>
      <c r="X63" s="5">
        <v>0</v>
      </c>
      <c r="Y63" s="5">
        <v>9</v>
      </c>
      <c r="Z63" s="19">
        <v>0</v>
      </c>
    </row>
    <row r="64" spans="1:26" ht="38.25" customHeight="1">
      <c r="A64" s="19" t="s">
        <v>383</v>
      </c>
      <c r="B64" s="28" t="s">
        <v>84</v>
      </c>
      <c r="C64" s="4">
        <v>311</v>
      </c>
      <c r="D64" s="4" t="s">
        <v>204</v>
      </c>
      <c r="E64" s="4" t="s">
        <v>387</v>
      </c>
      <c r="F64" s="4">
        <v>2</v>
      </c>
      <c r="G64" s="4" t="s">
        <v>52</v>
      </c>
      <c r="H64" s="20">
        <v>0</v>
      </c>
      <c r="I64" s="5">
        <v>46</v>
      </c>
      <c r="J64" s="5">
        <v>36</v>
      </c>
      <c r="K64" s="5">
        <v>0</v>
      </c>
      <c r="L64" s="5">
        <v>0</v>
      </c>
      <c r="M64" s="5">
        <v>0</v>
      </c>
      <c r="N64" s="5">
        <v>0</v>
      </c>
      <c r="O64" s="25">
        <v>0</v>
      </c>
      <c r="P64" s="25">
        <v>0</v>
      </c>
      <c r="Q64" s="25">
        <v>0</v>
      </c>
      <c r="R64" s="25">
        <v>0</v>
      </c>
      <c r="S64" s="5">
        <v>0</v>
      </c>
      <c r="T64" s="5">
        <v>46</v>
      </c>
      <c r="U64" s="5">
        <v>0</v>
      </c>
      <c r="V64" s="5">
        <v>0</v>
      </c>
      <c r="W64" s="5">
        <v>59</v>
      </c>
      <c r="X64" s="5">
        <v>0</v>
      </c>
      <c r="Y64" s="5">
        <v>9</v>
      </c>
      <c r="Z64" s="19">
        <v>0</v>
      </c>
    </row>
    <row r="65" spans="1:26" ht="38.25" customHeight="1">
      <c r="A65" s="19" t="s">
        <v>383</v>
      </c>
      <c r="B65" s="28" t="s">
        <v>85</v>
      </c>
      <c r="C65" s="4">
        <v>312</v>
      </c>
      <c r="D65" s="4" t="s">
        <v>205</v>
      </c>
      <c r="E65" s="4" t="s">
        <v>386</v>
      </c>
      <c r="F65" s="4">
        <v>3</v>
      </c>
      <c r="G65" s="4" t="s">
        <v>52</v>
      </c>
      <c r="H65" s="61">
        <v>0</v>
      </c>
      <c r="I65" s="62">
        <v>0</v>
      </c>
      <c r="J65" s="62">
        <v>44</v>
      </c>
      <c r="K65" s="62">
        <v>0</v>
      </c>
      <c r="L65" s="62">
        <v>0</v>
      </c>
      <c r="M65" s="62">
        <v>0</v>
      </c>
      <c r="N65" s="5">
        <v>0</v>
      </c>
      <c r="O65" s="25">
        <v>0</v>
      </c>
      <c r="P65" s="25">
        <v>0</v>
      </c>
      <c r="Q65" s="25">
        <v>44</v>
      </c>
      <c r="R65" s="25">
        <v>13934.36</v>
      </c>
      <c r="S65" s="5">
        <v>0</v>
      </c>
      <c r="T65" s="5">
        <v>44</v>
      </c>
      <c r="U65" s="5">
        <v>0</v>
      </c>
      <c r="V65" s="5">
        <v>0</v>
      </c>
      <c r="W65" s="5">
        <v>36</v>
      </c>
      <c r="X65" s="5">
        <v>0</v>
      </c>
      <c r="Y65" s="5">
        <v>0</v>
      </c>
      <c r="Z65" s="19">
        <v>0</v>
      </c>
    </row>
    <row r="66" spans="1:26" ht="38.25" customHeight="1">
      <c r="A66" s="19" t="s">
        <v>383</v>
      </c>
      <c r="B66" s="28" t="s">
        <v>85</v>
      </c>
      <c r="C66" s="4">
        <v>312</v>
      </c>
      <c r="D66" s="4" t="s">
        <v>205</v>
      </c>
      <c r="E66" s="4" t="s">
        <v>387</v>
      </c>
      <c r="F66" s="4">
        <v>3</v>
      </c>
      <c r="G66" s="4" t="s">
        <v>52</v>
      </c>
      <c r="H66" s="61">
        <v>0</v>
      </c>
      <c r="I66" s="62">
        <v>0</v>
      </c>
      <c r="J66" s="62">
        <v>44</v>
      </c>
      <c r="K66" s="62">
        <v>0</v>
      </c>
      <c r="L66" s="62">
        <v>0</v>
      </c>
      <c r="M66" s="62">
        <v>0</v>
      </c>
      <c r="N66" s="5">
        <v>0</v>
      </c>
      <c r="O66" s="25">
        <v>0</v>
      </c>
      <c r="P66" s="25">
        <v>0</v>
      </c>
      <c r="Q66" s="25">
        <v>44</v>
      </c>
      <c r="R66" s="25">
        <v>13934.36</v>
      </c>
      <c r="S66" s="5">
        <v>0</v>
      </c>
      <c r="T66" s="5">
        <v>44</v>
      </c>
      <c r="U66" s="5">
        <v>0</v>
      </c>
      <c r="V66" s="5">
        <v>0</v>
      </c>
      <c r="W66" s="5">
        <v>36</v>
      </c>
      <c r="X66" s="5">
        <v>0</v>
      </c>
      <c r="Y66" s="5">
        <v>0</v>
      </c>
      <c r="Z66" s="19">
        <v>0</v>
      </c>
    </row>
    <row r="67" spans="1:26" ht="38.25" customHeight="1">
      <c r="A67" s="19" t="s">
        <v>383</v>
      </c>
      <c r="B67" s="28" t="s">
        <v>86</v>
      </c>
      <c r="C67" s="4">
        <v>313</v>
      </c>
      <c r="D67" s="4" t="s">
        <v>205</v>
      </c>
      <c r="E67" s="4" t="s">
        <v>386</v>
      </c>
      <c r="F67" s="4">
        <v>4</v>
      </c>
      <c r="G67" s="4" t="s">
        <v>52</v>
      </c>
      <c r="H67" s="20">
        <v>0</v>
      </c>
      <c r="I67" s="5">
        <v>40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25">
        <v>0</v>
      </c>
      <c r="P67" s="25">
        <v>0</v>
      </c>
      <c r="Q67" s="25">
        <v>0</v>
      </c>
      <c r="R67" s="25">
        <v>0</v>
      </c>
      <c r="S67" s="5">
        <v>0</v>
      </c>
      <c r="T67" s="5">
        <v>40</v>
      </c>
      <c r="U67" s="5">
        <v>0</v>
      </c>
      <c r="V67" s="5">
        <v>0</v>
      </c>
      <c r="W67" s="5">
        <v>44</v>
      </c>
      <c r="X67" s="5">
        <v>0</v>
      </c>
      <c r="Y67" s="5">
        <v>4</v>
      </c>
      <c r="Z67" s="19">
        <v>0</v>
      </c>
    </row>
    <row r="68" spans="1:26" ht="38.25" customHeight="1">
      <c r="A68" s="19" t="s">
        <v>383</v>
      </c>
      <c r="B68" s="28" t="s">
        <v>86</v>
      </c>
      <c r="C68" s="4">
        <v>313</v>
      </c>
      <c r="D68" s="4" t="s">
        <v>205</v>
      </c>
      <c r="E68" s="4" t="s">
        <v>387</v>
      </c>
      <c r="F68" s="4">
        <v>4</v>
      </c>
      <c r="G68" s="4" t="s">
        <v>52</v>
      </c>
      <c r="H68" s="20">
        <v>0</v>
      </c>
      <c r="I68" s="5">
        <v>40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25">
        <v>0</v>
      </c>
      <c r="P68" s="25">
        <v>0</v>
      </c>
      <c r="Q68" s="25">
        <v>0</v>
      </c>
      <c r="R68" s="25">
        <v>0</v>
      </c>
      <c r="S68" s="5">
        <v>0</v>
      </c>
      <c r="T68" s="5">
        <v>40</v>
      </c>
      <c r="U68" s="5">
        <v>0</v>
      </c>
      <c r="V68" s="5">
        <v>0</v>
      </c>
      <c r="W68" s="5">
        <v>44</v>
      </c>
      <c r="X68" s="5">
        <v>0</v>
      </c>
      <c r="Y68" s="5">
        <v>4</v>
      </c>
      <c r="Z68" s="19">
        <v>0</v>
      </c>
    </row>
    <row r="69" spans="1:26" ht="25.5" customHeight="1">
      <c r="A69" s="19" t="s">
        <v>383</v>
      </c>
      <c r="B69" s="28"/>
      <c r="C69" s="4">
        <v>339</v>
      </c>
      <c r="D69" s="4" t="s">
        <v>208</v>
      </c>
      <c r="E69" s="4" t="s">
        <v>202</v>
      </c>
      <c r="F69" s="4">
        <v>3</v>
      </c>
      <c r="G69" s="4" t="s">
        <v>52</v>
      </c>
      <c r="H69" s="20">
        <v>0</v>
      </c>
      <c r="I69" s="5">
        <v>40</v>
      </c>
      <c r="J69" s="5">
        <v>36</v>
      </c>
      <c r="K69" s="5">
        <v>0</v>
      </c>
      <c r="L69" s="5">
        <v>0</v>
      </c>
      <c r="M69" s="5">
        <v>0</v>
      </c>
      <c r="N69" s="5">
        <v>0</v>
      </c>
      <c r="O69" s="25">
        <v>0</v>
      </c>
      <c r="P69" s="25">
        <v>0</v>
      </c>
      <c r="Q69" s="25">
        <v>0</v>
      </c>
      <c r="R69" s="25">
        <v>0</v>
      </c>
      <c r="S69" s="5">
        <v>0</v>
      </c>
      <c r="T69" s="5">
        <v>40</v>
      </c>
      <c r="U69" s="5">
        <v>0</v>
      </c>
      <c r="V69" s="5">
        <v>0</v>
      </c>
      <c r="W69" s="5">
        <v>59</v>
      </c>
      <c r="X69" s="5">
        <v>0</v>
      </c>
      <c r="Y69" s="5">
        <v>19</v>
      </c>
      <c r="Z69" s="19">
        <v>0</v>
      </c>
    </row>
    <row r="70" spans="1:26" ht="38.25" customHeight="1">
      <c r="A70" s="19" t="s">
        <v>383</v>
      </c>
      <c r="B70" s="28"/>
      <c r="C70" s="4">
        <v>340</v>
      </c>
      <c r="D70" s="4" t="s">
        <v>87</v>
      </c>
      <c r="E70" s="4" t="s">
        <v>202</v>
      </c>
      <c r="F70" s="4" t="s">
        <v>72</v>
      </c>
      <c r="G70" s="4" t="s">
        <v>52</v>
      </c>
      <c r="H70" s="20">
        <v>0</v>
      </c>
      <c r="I70" s="5">
        <v>39</v>
      </c>
      <c r="J70" s="5">
        <v>44</v>
      </c>
      <c r="K70" s="5">
        <v>0</v>
      </c>
      <c r="L70" s="5">
        <v>0</v>
      </c>
      <c r="M70" s="5">
        <v>0</v>
      </c>
      <c r="N70" s="5">
        <v>0</v>
      </c>
      <c r="O70" s="25">
        <v>0</v>
      </c>
      <c r="P70" s="25">
        <v>0</v>
      </c>
      <c r="Q70" s="25">
        <v>5</v>
      </c>
      <c r="R70" s="25">
        <v>1235.3</v>
      </c>
      <c r="S70" s="5">
        <v>0</v>
      </c>
      <c r="T70" s="5">
        <v>44</v>
      </c>
      <c r="U70" s="5">
        <v>0</v>
      </c>
      <c r="V70" s="5">
        <v>0</v>
      </c>
      <c r="W70" s="5">
        <v>36</v>
      </c>
      <c r="X70" s="5">
        <v>0</v>
      </c>
      <c r="Y70" s="5">
        <v>0</v>
      </c>
      <c r="Z70" s="19">
        <v>0</v>
      </c>
    </row>
    <row r="71" spans="1:26" ht="25.5" customHeight="1">
      <c r="A71" s="19" t="s">
        <v>383</v>
      </c>
      <c r="B71" s="28"/>
      <c r="C71" s="4">
        <v>341</v>
      </c>
      <c r="D71" s="4" t="s">
        <v>208</v>
      </c>
      <c r="E71" s="4" t="s">
        <v>202</v>
      </c>
      <c r="F71" s="4">
        <v>4</v>
      </c>
      <c r="G71" s="4" t="s">
        <v>52</v>
      </c>
      <c r="H71" s="20">
        <v>0</v>
      </c>
      <c r="I71" s="5">
        <v>25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25">
        <v>0</v>
      </c>
      <c r="P71" s="25">
        <v>0</v>
      </c>
      <c r="Q71" s="25">
        <v>0</v>
      </c>
      <c r="R71" s="25">
        <v>0</v>
      </c>
      <c r="S71" s="5">
        <v>0</v>
      </c>
      <c r="T71" s="5">
        <v>25</v>
      </c>
      <c r="U71" s="5">
        <v>0</v>
      </c>
      <c r="V71" s="5">
        <v>0</v>
      </c>
      <c r="W71" s="5">
        <v>44</v>
      </c>
      <c r="X71" s="5">
        <v>0</v>
      </c>
      <c r="Y71" s="5">
        <v>19</v>
      </c>
      <c r="Z71" s="19">
        <v>0</v>
      </c>
    </row>
    <row r="72" spans="1:26" ht="27" customHeight="1">
      <c r="A72" s="19" t="s">
        <v>383</v>
      </c>
      <c r="B72" s="28"/>
      <c r="C72" s="4">
        <v>346</v>
      </c>
      <c r="D72" s="4" t="s">
        <v>209</v>
      </c>
      <c r="E72" s="4" t="s">
        <v>389</v>
      </c>
      <c r="F72" s="4">
        <v>1</v>
      </c>
      <c r="G72" s="4" t="s">
        <v>53</v>
      </c>
      <c r="H72" s="20">
        <v>0</v>
      </c>
      <c r="I72" s="5">
        <v>46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45</v>
      </c>
      <c r="U72" s="5">
        <v>1</v>
      </c>
      <c r="V72" s="5">
        <v>120</v>
      </c>
      <c r="W72" s="5">
        <v>0</v>
      </c>
      <c r="X72" s="5">
        <v>0</v>
      </c>
      <c r="Y72" s="5">
        <v>0</v>
      </c>
      <c r="Z72" s="19">
        <v>0</v>
      </c>
    </row>
    <row r="73" spans="1:26" ht="38.25" customHeight="1">
      <c r="A73" s="19" t="s">
        <v>383</v>
      </c>
      <c r="B73" s="28"/>
      <c r="C73" s="4">
        <v>346</v>
      </c>
      <c r="D73" s="4" t="s">
        <v>209</v>
      </c>
      <c r="E73" s="4" t="s">
        <v>390</v>
      </c>
      <c r="F73" s="4">
        <v>1</v>
      </c>
      <c r="G73" s="4" t="s">
        <v>53</v>
      </c>
      <c r="H73" s="20">
        <v>0</v>
      </c>
      <c r="I73" s="5">
        <v>46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45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19">
        <v>0</v>
      </c>
    </row>
    <row r="74" spans="1:26" ht="38.25" customHeight="1">
      <c r="A74" s="19" t="s">
        <v>383</v>
      </c>
      <c r="B74" s="28"/>
      <c r="C74" s="4">
        <v>347</v>
      </c>
      <c r="D74" s="4" t="s">
        <v>209</v>
      </c>
      <c r="E74" s="4" t="s">
        <v>389</v>
      </c>
      <c r="F74" s="4">
        <v>2</v>
      </c>
      <c r="G74" s="4" t="s">
        <v>53</v>
      </c>
      <c r="H74" s="20">
        <v>0</v>
      </c>
      <c r="I74" s="5">
        <v>48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48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19">
        <v>0</v>
      </c>
    </row>
    <row r="75" spans="1:26" ht="38.25" customHeight="1">
      <c r="A75" s="19" t="s">
        <v>383</v>
      </c>
      <c r="B75" s="28"/>
      <c r="C75" s="4">
        <v>347</v>
      </c>
      <c r="D75" s="4" t="s">
        <v>209</v>
      </c>
      <c r="E75" s="4" t="s">
        <v>390</v>
      </c>
      <c r="F75" s="4">
        <v>2</v>
      </c>
      <c r="G75" s="4" t="s">
        <v>53</v>
      </c>
      <c r="H75" s="20">
        <v>0</v>
      </c>
      <c r="I75" s="5">
        <v>48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48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19">
        <v>0</v>
      </c>
    </row>
    <row r="76" spans="1:26" ht="38.25" customHeight="1">
      <c r="A76" s="19" t="s">
        <v>383</v>
      </c>
      <c r="B76" s="28"/>
      <c r="C76" s="4">
        <v>348</v>
      </c>
      <c r="D76" s="4" t="s">
        <v>211</v>
      </c>
      <c r="E76" s="4" t="s">
        <v>389</v>
      </c>
      <c r="F76" s="4">
        <v>3</v>
      </c>
      <c r="G76" s="4" t="s">
        <v>53</v>
      </c>
      <c r="H76" s="20">
        <v>0</v>
      </c>
      <c r="I76" s="5">
        <v>34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24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19">
        <v>0</v>
      </c>
    </row>
    <row r="77" spans="1:26" ht="38.25" customHeight="1">
      <c r="A77" s="19" t="s">
        <v>383</v>
      </c>
      <c r="B77" s="28"/>
      <c r="C77" s="4">
        <v>348</v>
      </c>
      <c r="D77" s="4" t="s">
        <v>211</v>
      </c>
      <c r="E77" s="4" t="s">
        <v>390</v>
      </c>
      <c r="F77" s="4">
        <v>3</v>
      </c>
      <c r="G77" s="4" t="s">
        <v>53</v>
      </c>
      <c r="H77" s="20">
        <v>0</v>
      </c>
      <c r="I77" s="5">
        <v>34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24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19">
        <v>0</v>
      </c>
    </row>
    <row r="78" spans="1:26" ht="38.25" customHeight="1">
      <c r="A78" s="19" t="s">
        <v>383</v>
      </c>
      <c r="B78" s="28"/>
      <c r="C78" s="4">
        <v>349</v>
      </c>
      <c r="D78" s="4" t="s">
        <v>212</v>
      </c>
      <c r="E78" s="4" t="s">
        <v>389</v>
      </c>
      <c r="F78" s="4">
        <v>4</v>
      </c>
      <c r="G78" s="4" t="s">
        <v>53</v>
      </c>
      <c r="H78" s="20">
        <v>0</v>
      </c>
      <c r="I78" s="5">
        <v>34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34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19">
        <v>0</v>
      </c>
    </row>
    <row r="79" spans="1:26" ht="38.25" customHeight="1">
      <c r="A79" s="19" t="s">
        <v>383</v>
      </c>
      <c r="B79" s="28"/>
      <c r="C79" s="4">
        <v>349</v>
      </c>
      <c r="D79" s="4" t="s">
        <v>212</v>
      </c>
      <c r="E79" s="4" t="s">
        <v>390</v>
      </c>
      <c r="F79" s="4">
        <v>4</v>
      </c>
      <c r="G79" s="4" t="s">
        <v>53</v>
      </c>
      <c r="H79" s="20">
        <v>0</v>
      </c>
      <c r="I79" s="5">
        <v>34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25"/>
      <c r="P79" s="25"/>
      <c r="Q79" s="25"/>
      <c r="R79" s="25"/>
      <c r="S79" s="5">
        <v>0</v>
      </c>
      <c r="T79" s="5">
        <v>34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19">
        <v>0</v>
      </c>
    </row>
    <row r="80" spans="1:26" ht="12.75" customHeight="1">
      <c r="A80" s="19" t="s">
        <v>383</v>
      </c>
      <c r="B80" s="28" t="s">
        <v>88</v>
      </c>
      <c r="C80" s="4">
        <v>374</v>
      </c>
      <c r="D80" s="4" t="s">
        <v>213</v>
      </c>
      <c r="E80" s="35" t="s">
        <v>389</v>
      </c>
      <c r="F80" s="4">
        <v>1</v>
      </c>
      <c r="G80" s="4" t="s">
        <v>52</v>
      </c>
      <c r="H80" s="20">
        <v>0</v>
      </c>
      <c r="I80" s="5">
        <v>50</v>
      </c>
      <c r="J80" s="5">
        <v>59</v>
      </c>
      <c r="K80" s="5">
        <v>0</v>
      </c>
      <c r="L80" s="5">
        <v>0</v>
      </c>
      <c r="M80" s="5">
        <v>0</v>
      </c>
      <c r="N80" s="5">
        <v>0</v>
      </c>
      <c r="O80" s="25">
        <v>0</v>
      </c>
      <c r="P80" s="25">
        <v>0</v>
      </c>
      <c r="Q80" s="25">
        <v>9</v>
      </c>
      <c r="R80" s="25">
        <v>1981.98</v>
      </c>
      <c r="S80" s="5">
        <v>0</v>
      </c>
      <c r="T80" s="5">
        <v>59</v>
      </c>
      <c r="U80" s="5">
        <v>0</v>
      </c>
      <c r="V80" s="5">
        <v>0</v>
      </c>
      <c r="W80" s="5">
        <v>50</v>
      </c>
      <c r="X80" s="5">
        <v>0</v>
      </c>
      <c r="Y80" s="5">
        <v>0</v>
      </c>
      <c r="Z80" s="19">
        <v>0</v>
      </c>
    </row>
    <row r="81" spans="1:26" ht="12.75" customHeight="1">
      <c r="A81" s="19" t="s">
        <v>383</v>
      </c>
      <c r="B81" s="28" t="s">
        <v>88</v>
      </c>
      <c r="C81" s="4">
        <v>374</v>
      </c>
      <c r="D81" s="4" t="s">
        <v>213</v>
      </c>
      <c r="E81" s="35" t="s">
        <v>390</v>
      </c>
      <c r="F81" s="4">
        <v>1</v>
      </c>
      <c r="G81" s="4" t="s">
        <v>52</v>
      </c>
      <c r="H81" s="20">
        <v>0</v>
      </c>
      <c r="I81" s="5">
        <v>50</v>
      </c>
      <c r="J81" s="5">
        <v>59</v>
      </c>
      <c r="K81" s="5">
        <v>0</v>
      </c>
      <c r="L81" s="5">
        <v>0</v>
      </c>
      <c r="M81" s="5">
        <v>0</v>
      </c>
      <c r="N81" s="5">
        <v>0</v>
      </c>
      <c r="O81" s="25">
        <v>0</v>
      </c>
      <c r="P81" s="25">
        <v>0</v>
      </c>
      <c r="Q81" s="25">
        <v>9</v>
      </c>
      <c r="R81" s="25">
        <v>1981.98</v>
      </c>
      <c r="S81" s="5">
        <v>0</v>
      </c>
      <c r="T81" s="5">
        <v>59</v>
      </c>
      <c r="U81" s="5">
        <v>0</v>
      </c>
      <c r="V81" s="5">
        <v>0</v>
      </c>
      <c r="W81" s="5">
        <v>50</v>
      </c>
      <c r="X81" s="5">
        <v>0</v>
      </c>
      <c r="Y81" s="5">
        <v>0</v>
      </c>
      <c r="Z81" s="19">
        <v>0</v>
      </c>
    </row>
    <row r="82" spans="1:26" ht="12.75" customHeight="1">
      <c r="A82" s="19" t="s">
        <v>383</v>
      </c>
      <c r="B82" s="28" t="s">
        <v>89</v>
      </c>
      <c r="C82" s="4">
        <v>375</v>
      </c>
      <c r="D82" s="4" t="s">
        <v>213</v>
      </c>
      <c r="E82" s="35" t="s">
        <v>389</v>
      </c>
      <c r="F82" s="4">
        <v>2</v>
      </c>
      <c r="G82" s="4" t="s">
        <v>52</v>
      </c>
      <c r="H82" s="20">
        <v>0</v>
      </c>
      <c r="I82" s="5">
        <v>0</v>
      </c>
      <c r="J82" s="5">
        <v>36</v>
      </c>
      <c r="K82" s="5">
        <v>0</v>
      </c>
      <c r="L82" s="5">
        <v>0</v>
      </c>
      <c r="M82" s="5">
        <v>0</v>
      </c>
      <c r="N82" s="5">
        <v>0</v>
      </c>
      <c r="O82" s="25">
        <v>0</v>
      </c>
      <c r="P82" s="25">
        <v>0</v>
      </c>
      <c r="Q82" s="25">
        <v>0</v>
      </c>
      <c r="R82" s="25">
        <v>0</v>
      </c>
      <c r="S82" s="5">
        <v>0</v>
      </c>
      <c r="T82" s="5">
        <v>0</v>
      </c>
      <c r="U82" s="5">
        <v>0</v>
      </c>
      <c r="V82" s="5">
        <v>0</v>
      </c>
      <c r="W82" s="5">
        <v>59</v>
      </c>
      <c r="X82" s="5">
        <v>0</v>
      </c>
      <c r="Y82" s="5">
        <v>19</v>
      </c>
      <c r="Z82" s="19">
        <v>0</v>
      </c>
    </row>
    <row r="83" spans="1:26" ht="12.75" customHeight="1">
      <c r="A83" s="19" t="s">
        <v>383</v>
      </c>
      <c r="B83" s="28" t="s">
        <v>89</v>
      </c>
      <c r="C83" s="4">
        <v>375</v>
      </c>
      <c r="D83" s="4" t="s">
        <v>213</v>
      </c>
      <c r="E83" s="35" t="s">
        <v>390</v>
      </c>
      <c r="F83" s="4">
        <v>2</v>
      </c>
      <c r="G83" s="4" t="s">
        <v>52</v>
      </c>
      <c r="H83" s="20">
        <v>0</v>
      </c>
      <c r="I83" s="5">
        <v>0</v>
      </c>
      <c r="J83" s="5">
        <v>36</v>
      </c>
      <c r="K83" s="5">
        <v>0</v>
      </c>
      <c r="L83" s="5">
        <v>0</v>
      </c>
      <c r="M83" s="5">
        <v>0</v>
      </c>
      <c r="N83" s="5">
        <v>0</v>
      </c>
      <c r="O83" s="25">
        <v>0</v>
      </c>
      <c r="P83" s="25">
        <v>0</v>
      </c>
      <c r="Q83" s="25">
        <v>0</v>
      </c>
      <c r="R83" s="25">
        <v>0</v>
      </c>
      <c r="S83" s="5">
        <v>0</v>
      </c>
      <c r="T83" s="5">
        <v>0</v>
      </c>
      <c r="U83" s="5">
        <v>0</v>
      </c>
      <c r="V83" s="5">
        <v>0</v>
      </c>
      <c r="W83" s="5">
        <v>59</v>
      </c>
      <c r="X83" s="5">
        <v>0</v>
      </c>
      <c r="Y83" s="5">
        <v>19</v>
      </c>
      <c r="Z83" s="19">
        <v>0</v>
      </c>
    </row>
    <row r="84" spans="1:26" ht="12.75" customHeight="1">
      <c r="A84" s="19" t="s">
        <v>383</v>
      </c>
      <c r="B84" s="28" t="s">
        <v>90</v>
      </c>
      <c r="C84" s="4">
        <v>376</v>
      </c>
      <c r="D84" s="4" t="s">
        <v>213</v>
      </c>
      <c r="E84" s="35" t="s">
        <v>389</v>
      </c>
      <c r="F84" s="4">
        <v>3</v>
      </c>
      <c r="G84" s="4" t="s">
        <v>52</v>
      </c>
      <c r="H84" s="61">
        <v>0</v>
      </c>
      <c r="I84" s="62">
        <v>0</v>
      </c>
      <c r="J84" s="62">
        <v>44</v>
      </c>
      <c r="K84" s="62">
        <v>0</v>
      </c>
      <c r="L84" s="62">
        <v>0</v>
      </c>
      <c r="M84" s="62">
        <v>0</v>
      </c>
      <c r="N84" s="62">
        <v>0</v>
      </c>
      <c r="O84" s="49">
        <v>0</v>
      </c>
      <c r="P84" s="25">
        <v>0</v>
      </c>
      <c r="Q84" s="25">
        <v>44</v>
      </c>
      <c r="R84" s="25">
        <v>13663.32</v>
      </c>
      <c r="S84" s="5">
        <v>0</v>
      </c>
      <c r="T84" s="5">
        <v>44</v>
      </c>
      <c r="U84" s="5">
        <v>0</v>
      </c>
      <c r="V84" s="5">
        <v>0</v>
      </c>
      <c r="W84" s="5">
        <v>36</v>
      </c>
      <c r="X84" s="5">
        <v>0</v>
      </c>
      <c r="Y84" s="5">
        <v>0</v>
      </c>
      <c r="Z84" s="19">
        <v>0</v>
      </c>
    </row>
    <row r="85" spans="1:26" ht="12.75" customHeight="1">
      <c r="A85" s="19" t="s">
        <v>383</v>
      </c>
      <c r="B85" s="28" t="s">
        <v>90</v>
      </c>
      <c r="C85" s="4">
        <v>376</v>
      </c>
      <c r="D85" s="4" t="s">
        <v>213</v>
      </c>
      <c r="E85" s="35" t="s">
        <v>390</v>
      </c>
      <c r="F85" s="4">
        <v>3</v>
      </c>
      <c r="G85" s="4" t="s">
        <v>52</v>
      </c>
      <c r="H85" s="61">
        <v>0</v>
      </c>
      <c r="I85" s="62">
        <v>0</v>
      </c>
      <c r="J85" s="62">
        <v>44</v>
      </c>
      <c r="K85" s="62">
        <v>0</v>
      </c>
      <c r="L85" s="62">
        <v>0</v>
      </c>
      <c r="M85" s="62">
        <v>0</v>
      </c>
      <c r="N85" s="62">
        <v>0</v>
      </c>
      <c r="O85" s="49">
        <v>0</v>
      </c>
      <c r="P85" s="25">
        <v>0</v>
      </c>
      <c r="Q85" s="25">
        <v>44</v>
      </c>
      <c r="R85" s="25">
        <v>13663.32</v>
      </c>
      <c r="S85" s="5">
        <v>0</v>
      </c>
      <c r="T85" s="5">
        <v>44</v>
      </c>
      <c r="U85" s="5">
        <v>0</v>
      </c>
      <c r="V85" s="5">
        <v>0</v>
      </c>
      <c r="W85" s="5">
        <v>36</v>
      </c>
      <c r="X85" s="5">
        <v>0</v>
      </c>
      <c r="Y85" s="5">
        <v>0</v>
      </c>
      <c r="Z85" s="19">
        <v>0</v>
      </c>
    </row>
    <row r="86" spans="1:26" ht="25.5" customHeight="1">
      <c r="A86" s="19" t="s">
        <v>383</v>
      </c>
      <c r="B86" s="28" t="s">
        <v>91</v>
      </c>
      <c r="C86" s="4">
        <v>377</v>
      </c>
      <c r="D86" s="4" t="s">
        <v>214</v>
      </c>
      <c r="E86" s="4" t="s">
        <v>210</v>
      </c>
      <c r="F86" s="4">
        <v>4</v>
      </c>
      <c r="G86" s="4" t="s">
        <v>52</v>
      </c>
      <c r="H86" s="20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25">
        <v>0</v>
      </c>
      <c r="P86" s="25">
        <v>0</v>
      </c>
      <c r="Q86" s="25">
        <v>0</v>
      </c>
      <c r="R86" s="25">
        <v>0</v>
      </c>
      <c r="S86" s="5">
        <v>0</v>
      </c>
      <c r="T86" s="5">
        <v>0</v>
      </c>
      <c r="U86" s="5">
        <v>0</v>
      </c>
      <c r="V86" s="5">
        <v>0</v>
      </c>
      <c r="W86" s="5">
        <v>44</v>
      </c>
      <c r="X86" s="5">
        <v>0</v>
      </c>
      <c r="Y86" s="5">
        <v>44</v>
      </c>
      <c r="Z86" s="19">
        <v>0</v>
      </c>
    </row>
    <row r="87" spans="1:26" ht="76.5" customHeight="1">
      <c r="A87" s="19" t="s">
        <v>383</v>
      </c>
      <c r="B87" s="28" t="s">
        <v>0</v>
      </c>
      <c r="C87" s="4">
        <v>409</v>
      </c>
      <c r="D87" s="4" t="s">
        <v>215</v>
      </c>
      <c r="E87" s="4" t="s">
        <v>216</v>
      </c>
      <c r="F87" s="4" t="s">
        <v>92</v>
      </c>
      <c r="G87" s="4" t="s">
        <v>60</v>
      </c>
      <c r="H87" s="20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25">
        <v>0</v>
      </c>
      <c r="P87" s="25">
        <v>0</v>
      </c>
      <c r="Q87" s="25">
        <v>0</v>
      </c>
      <c r="R87" s="25">
        <v>0</v>
      </c>
      <c r="S87" s="5">
        <v>0</v>
      </c>
      <c r="T87" s="5">
        <v>0</v>
      </c>
      <c r="U87" s="5">
        <v>0</v>
      </c>
      <c r="V87" s="5">
        <v>0</v>
      </c>
      <c r="W87" s="5">
        <v>44</v>
      </c>
      <c r="X87" s="5">
        <v>0</v>
      </c>
      <c r="Y87" s="5">
        <v>44</v>
      </c>
      <c r="Z87" s="19">
        <v>0</v>
      </c>
    </row>
    <row r="88" spans="1:26" ht="76.5" customHeight="1">
      <c r="A88" s="19" t="s">
        <v>383</v>
      </c>
      <c r="B88" s="28" t="s">
        <v>1</v>
      </c>
      <c r="C88" s="4">
        <v>417</v>
      </c>
      <c r="D88" s="4" t="s">
        <v>220</v>
      </c>
      <c r="E88" s="4" t="s">
        <v>221</v>
      </c>
      <c r="F88" s="4" t="s">
        <v>92</v>
      </c>
      <c r="G88" s="4" t="s">
        <v>52</v>
      </c>
      <c r="H88" s="20">
        <v>32</v>
      </c>
      <c r="I88" s="5">
        <v>0</v>
      </c>
      <c r="J88" s="5">
        <v>43</v>
      </c>
      <c r="K88" s="5">
        <v>0</v>
      </c>
      <c r="L88" s="5">
        <v>0</v>
      </c>
      <c r="M88" s="5">
        <v>0</v>
      </c>
      <c r="N88" s="5">
        <v>0</v>
      </c>
      <c r="O88" s="25">
        <v>0</v>
      </c>
      <c r="P88" s="25">
        <v>0</v>
      </c>
      <c r="Q88" s="25">
        <v>0</v>
      </c>
      <c r="R88" s="25">
        <v>0</v>
      </c>
      <c r="S88" s="5">
        <v>32</v>
      </c>
      <c r="T88" s="5">
        <v>0</v>
      </c>
      <c r="U88" s="5">
        <v>0</v>
      </c>
      <c r="V88" s="5">
        <v>0</v>
      </c>
      <c r="W88" s="5">
        <v>44</v>
      </c>
      <c r="X88" s="5">
        <v>12</v>
      </c>
      <c r="Y88" s="5">
        <v>0</v>
      </c>
      <c r="Z88" s="19">
        <v>0</v>
      </c>
    </row>
    <row r="89" spans="1:26" ht="63.75" customHeight="1">
      <c r="A89" s="19" t="s">
        <v>383</v>
      </c>
      <c r="B89" s="28" t="s">
        <v>2</v>
      </c>
      <c r="C89" s="4">
        <v>418</v>
      </c>
      <c r="D89" s="4" t="s">
        <v>222</v>
      </c>
      <c r="E89" s="4" t="s">
        <v>217</v>
      </c>
      <c r="F89" s="4" t="s">
        <v>92</v>
      </c>
      <c r="G89" s="4" t="s">
        <v>52</v>
      </c>
      <c r="H89" s="20">
        <v>1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25">
        <v>0</v>
      </c>
      <c r="P89" s="25">
        <v>0</v>
      </c>
      <c r="Q89" s="25">
        <v>0</v>
      </c>
      <c r="R89" s="25">
        <v>0</v>
      </c>
      <c r="S89" s="5">
        <v>1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19">
        <v>0</v>
      </c>
    </row>
    <row r="90" spans="1:26" ht="76.5" customHeight="1">
      <c r="A90" s="19" t="s">
        <v>383</v>
      </c>
      <c r="B90" s="28" t="s">
        <v>3</v>
      </c>
      <c r="C90" s="4">
        <v>419</v>
      </c>
      <c r="D90" s="4" t="s">
        <v>223</v>
      </c>
      <c r="E90" s="4" t="s">
        <v>224</v>
      </c>
      <c r="F90" s="4" t="s">
        <v>92</v>
      </c>
      <c r="G90" s="4" t="s">
        <v>52</v>
      </c>
      <c r="H90" s="20">
        <v>1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25">
        <v>0</v>
      </c>
      <c r="P90" s="25">
        <v>0</v>
      </c>
      <c r="Q90" s="25">
        <v>0</v>
      </c>
      <c r="R90" s="25">
        <v>0</v>
      </c>
      <c r="S90" s="5">
        <v>1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19">
        <v>0</v>
      </c>
    </row>
    <row r="91" spans="1:26" ht="63.75" customHeight="1">
      <c r="A91" s="19" t="s">
        <v>383</v>
      </c>
      <c r="B91" s="28" t="s">
        <v>4</v>
      </c>
      <c r="C91" s="4">
        <v>420</v>
      </c>
      <c r="D91" s="4" t="s">
        <v>225</v>
      </c>
      <c r="E91" s="4" t="s">
        <v>226</v>
      </c>
      <c r="F91" s="4" t="s">
        <v>92</v>
      </c>
      <c r="G91" s="4" t="s">
        <v>52</v>
      </c>
      <c r="H91" s="20">
        <v>1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25"/>
      <c r="P91" s="25"/>
      <c r="Q91" s="25"/>
      <c r="R91" s="25"/>
      <c r="S91" s="5">
        <v>1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19">
        <v>0</v>
      </c>
    </row>
    <row r="92" spans="1:26" ht="76.5" customHeight="1">
      <c r="A92" s="19" t="s">
        <v>383</v>
      </c>
      <c r="B92" s="28"/>
      <c r="C92" s="4">
        <v>422</v>
      </c>
      <c r="D92" s="4" t="s">
        <v>227</v>
      </c>
      <c r="E92" s="4" t="s">
        <v>218</v>
      </c>
      <c r="F92" s="4">
        <v>4</v>
      </c>
      <c r="G92" s="4" t="s">
        <v>52</v>
      </c>
      <c r="H92" s="20">
        <v>1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25">
        <v>0</v>
      </c>
      <c r="P92" s="25">
        <v>0</v>
      </c>
      <c r="Q92" s="25">
        <v>0</v>
      </c>
      <c r="R92" s="25">
        <v>0</v>
      </c>
      <c r="S92" s="5">
        <v>1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19">
        <v>0</v>
      </c>
    </row>
    <row r="93" spans="1:26" ht="63.75" customHeight="1">
      <c r="A93" s="19" t="s">
        <v>383</v>
      </c>
      <c r="B93" s="28"/>
      <c r="C93" s="4">
        <v>423</v>
      </c>
      <c r="D93" s="4" t="s">
        <v>219</v>
      </c>
      <c r="E93" s="4" t="s">
        <v>228</v>
      </c>
      <c r="F93" s="4">
        <v>4</v>
      </c>
      <c r="G93" s="4" t="s">
        <v>52</v>
      </c>
      <c r="H93" s="20">
        <v>1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25">
        <v>0</v>
      </c>
      <c r="P93" s="25">
        <v>0</v>
      </c>
      <c r="Q93" s="25">
        <v>0</v>
      </c>
      <c r="R93" s="25">
        <v>0</v>
      </c>
      <c r="S93" s="5">
        <v>1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19">
        <v>0</v>
      </c>
    </row>
    <row r="94" spans="1:26" ht="25.5" customHeight="1">
      <c r="A94" s="19" t="s">
        <v>383</v>
      </c>
      <c r="B94" s="28"/>
      <c r="C94" s="4">
        <v>456</v>
      </c>
      <c r="D94" s="4" t="s">
        <v>230</v>
      </c>
      <c r="E94" s="4" t="s">
        <v>6</v>
      </c>
      <c r="F94" s="4">
        <v>2</v>
      </c>
      <c r="G94" s="4" t="s">
        <v>53</v>
      </c>
      <c r="H94" s="20">
        <v>0</v>
      </c>
      <c r="I94" s="5">
        <v>13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25">
        <v>0</v>
      </c>
      <c r="P94" s="25">
        <v>0</v>
      </c>
      <c r="Q94" s="25">
        <v>0</v>
      </c>
      <c r="R94" s="25">
        <v>0</v>
      </c>
      <c r="S94" s="5">
        <v>0</v>
      </c>
      <c r="T94" s="5">
        <v>13</v>
      </c>
      <c r="U94" s="5">
        <v>0</v>
      </c>
      <c r="V94" s="5">
        <v>0</v>
      </c>
      <c r="W94" s="5">
        <v>0</v>
      </c>
      <c r="X94" s="5">
        <v>0</v>
      </c>
      <c r="Y94" s="5">
        <f>-Y95-Y499422</f>
        <v>0</v>
      </c>
      <c r="Z94" s="19">
        <v>0</v>
      </c>
    </row>
    <row r="95" spans="1:26" ht="25.5" customHeight="1">
      <c r="A95" s="19" t="s">
        <v>383</v>
      </c>
      <c r="B95" s="28"/>
      <c r="C95" s="4">
        <v>457</v>
      </c>
      <c r="D95" s="4" t="s">
        <v>230</v>
      </c>
      <c r="E95" s="4" t="s">
        <v>6</v>
      </c>
      <c r="F95" s="4">
        <v>3</v>
      </c>
      <c r="G95" s="4" t="s">
        <v>53</v>
      </c>
      <c r="H95" s="20">
        <v>0</v>
      </c>
      <c r="I95" s="5">
        <v>12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25">
        <v>0</v>
      </c>
      <c r="P95" s="25">
        <v>0</v>
      </c>
      <c r="Q95" s="25">
        <v>0</v>
      </c>
      <c r="R95" s="25">
        <v>0</v>
      </c>
      <c r="S95" s="5">
        <v>0</v>
      </c>
      <c r="T95" s="5">
        <v>12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19">
        <v>0</v>
      </c>
    </row>
    <row r="96" spans="1:26" ht="25.5" customHeight="1">
      <c r="A96" s="19" t="s">
        <v>383</v>
      </c>
      <c r="B96" s="28"/>
      <c r="C96" s="4">
        <v>458</v>
      </c>
      <c r="D96" s="4" t="s">
        <v>230</v>
      </c>
      <c r="E96" s="4" t="s">
        <v>6</v>
      </c>
      <c r="F96" s="4">
        <v>4</v>
      </c>
      <c r="G96" s="4" t="s">
        <v>53</v>
      </c>
      <c r="H96" s="20">
        <v>0</v>
      </c>
      <c r="I96" s="5">
        <v>0</v>
      </c>
      <c r="J96" s="5">
        <v>43</v>
      </c>
      <c r="K96" s="5">
        <v>0</v>
      </c>
      <c r="L96" s="5">
        <v>0</v>
      </c>
      <c r="M96" s="5">
        <v>0</v>
      </c>
      <c r="N96" s="5">
        <v>0</v>
      </c>
      <c r="O96" s="25">
        <v>0</v>
      </c>
      <c r="P96" s="25">
        <v>0</v>
      </c>
      <c r="Q96" s="25">
        <v>0</v>
      </c>
      <c r="R96" s="2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19">
        <v>0</v>
      </c>
    </row>
    <row r="97" spans="1:26" s="30" customFormat="1" ht="25.5" customHeight="1">
      <c r="A97" s="19" t="s">
        <v>383</v>
      </c>
      <c r="B97" s="28" t="s">
        <v>7</v>
      </c>
      <c r="C97" s="4">
        <v>459</v>
      </c>
      <c r="D97" s="4" t="s">
        <v>231</v>
      </c>
      <c r="E97" s="4" t="s">
        <v>6</v>
      </c>
      <c r="F97" s="4">
        <v>1</v>
      </c>
      <c r="G97" s="4" t="s">
        <v>52</v>
      </c>
      <c r="H97" s="20">
        <v>0</v>
      </c>
      <c r="I97" s="5">
        <v>39</v>
      </c>
      <c r="J97" s="5">
        <v>59</v>
      </c>
      <c r="K97" s="5">
        <v>0</v>
      </c>
      <c r="L97" s="5">
        <v>0</v>
      </c>
      <c r="M97" s="5">
        <v>0</v>
      </c>
      <c r="N97" s="5">
        <v>0</v>
      </c>
      <c r="O97" s="19">
        <v>0</v>
      </c>
      <c r="P97" s="19">
        <v>0</v>
      </c>
      <c r="Q97" s="19">
        <v>0</v>
      </c>
      <c r="R97" s="19">
        <v>0</v>
      </c>
      <c r="S97" s="5">
        <v>0</v>
      </c>
      <c r="T97" s="5">
        <v>39</v>
      </c>
      <c r="U97" s="5">
        <v>0</v>
      </c>
      <c r="V97" s="5">
        <v>0</v>
      </c>
      <c r="W97" s="5">
        <v>50</v>
      </c>
      <c r="X97" s="5">
        <v>0</v>
      </c>
      <c r="Y97" s="5">
        <v>11</v>
      </c>
      <c r="Z97" s="19">
        <v>0</v>
      </c>
    </row>
    <row r="98" spans="1:26" ht="25.5" customHeight="1">
      <c r="A98" s="19" t="s">
        <v>383</v>
      </c>
      <c r="B98" s="28" t="s">
        <v>8</v>
      </c>
      <c r="C98" s="4">
        <v>460</v>
      </c>
      <c r="D98" s="4" t="s">
        <v>232</v>
      </c>
      <c r="E98" s="4" t="s">
        <v>6</v>
      </c>
      <c r="F98" s="4">
        <v>2</v>
      </c>
      <c r="G98" s="4" t="s">
        <v>52</v>
      </c>
      <c r="H98" s="20">
        <v>0</v>
      </c>
      <c r="I98" s="5">
        <v>0</v>
      </c>
      <c r="J98" s="5">
        <v>36</v>
      </c>
      <c r="K98" s="5">
        <v>0</v>
      </c>
      <c r="L98" s="5">
        <v>0</v>
      </c>
      <c r="M98" s="5">
        <v>0</v>
      </c>
      <c r="N98" s="5">
        <v>0</v>
      </c>
      <c r="O98" s="25">
        <v>0</v>
      </c>
      <c r="P98" s="25">
        <v>0</v>
      </c>
      <c r="Q98" s="25">
        <v>0</v>
      </c>
      <c r="R98" s="25">
        <v>0</v>
      </c>
      <c r="S98" s="5">
        <v>0</v>
      </c>
      <c r="T98" s="5">
        <v>0</v>
      </c>
      <c r="U98" s="5">
        <v>0</v>
      </c>
      <c r="V98" s="5">
        <v>0</v>
      </c>
      <c r="W98" s="5">
        <v>59</v>
      </c>
      <c r="X98" s="5">
        <v>0</v>
      </c>
      <c r="Y98" s="5">
        <v>59</v>
      </c>
      <c r="Z98" s="19">
        <v>0</v>
      </c>
    </row>
    <row r="99" spans="1:26" ht="25.5" customHeight="1">
      <c r="A99" s="19" t="s">
        <v>383</v>
      </c>
      <c r="B99" s="28" t="s">
        <v>9</v>
      </c>
      <c r="C99" s="4">
        <v>461</v>
      </c>
      <c r="D99" s="4" t="s">
        <v>233</v>
      </c>
      <c r="E99" s="4" t="s">
        <v>6</v>
      </c>
      <c r="F99" s="4">
        <v>3</v>
      </c>
      <c r="G99" s="4" t="s">
        <v>52</v>
      </c>
      <c r="H99" s="20">
        <v>0</v>
      </c>
      <c r="I99" s="5">
        <v>0</v>
      </c>
      <c r="J99" s="5">
        <v>44</v>
      </c>
      <c r="K99" s="5">
        <v>0</v>
      </c>
      <c r="L99" s="5">
        <v>0</v>
      </c>
      <c r="M99" s="5">
        <v>0</v>
      </c>
      <c r="N99" s="5">
        <v>0</v>
      </c>
      <c r="O99" s="25">
        <v>0</v>
      </c>
      <c r="P99" s="25">
        <v>0</v>
      </c>
      <c r="Q99" s="25">
        <v>0</v>
      </c>
      <c r="R99" s="25">
        <v>0</v>
      </c>
      <c r="S99" s="5">
        <v>0</v>
      </c>
      <c r="T99" s="5">
        <v>0</v>
      </c>
      <c r="U99" s="5">
        <v>0</v>
      </c>
      <c r="V99" s="5">
        <v>0</v>
      </c>
      <c r="W99" s="5">
        <v>36</v>
      </c>
      <c r="X99" s="5">
        <v>0</v>
      </c>
      <c r="Y99" s="5">
        <v>36</v>
      </c>
      <c r="Z99" s="19">
        <v>0</v>
      </c>
    </row>
    <row r="100" spans="1:26" ht="25.5" customHeight="1">
      <c r="A100" s="19" t="s">
        <v>383</v>
      </c>
      <c r="B100" s="28" t="s">
        <v>10</v>
      </c>
      <c r="C100" s="4">
        <v>462</v>
      </c>
      <c r="D100" s="4" t="s">
        <v>231</v>
      </c>
      <c r="E100" s="4" t="s">
        <v>6</v>
      </c>
      <c r="F100" s="4">
        <v>4</v>
      </c>
      <c r="G100" s="4" t="s">
        <v>52</v>
      </c>
      <c r="H100" s="20">
        <v>0</v>
      </c>
      <c r="I100" s="5">
        <v>26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25">
        <v>0</v>
      </c>
      <c r="P100" s="25">
        <v>0</v>
      </c>
      <c r="Q100" s="25">
        <v>0</v>
      </c>
      <c r="R100" s="25">
        <v>0</v>
      </c>
      <c r="S100" s="5">
        <v>0</v>
      </c>
      <c r="T100" s="5">
        <v>26</v>
      </c>
      <c r="U100" s="5">
        <v>0</v>
      </c>
      <c r="V100" s="5">
        <v>0</v>
      </c>
      <c r="W100" s="5">
        <v>44</v>
      </c>
      <c r="X100" s="5">
        <v>0</v>
      </c>
      <c r="Y100" s="5">
        <v>18</v>
      </c>
      <c r="Z100" s="19">
        <v>0</v>
      </c>
    </row>
    <row r="101" spans="1:26" ht="25.5" customHeight="1">
      <c r="A101" s="19" t="s">
        <v>383</v>
      </c>
      <c r="B101" s="28" t="s">
        <v>11</v>
      </c>
      <c r="C101" s="4">
        <v>501</v>
      </c>
      <c r="D101" s="4" t="s">
        <v>235</v>
      </c>
      <c r="E101" s="4" t="s">
        <v>234</v>
      </c>
      <c r="F101" s="4">
        <v>1</v>
      </c>
      <c r="G101" s="4" t="s">
        <v>52</v>
      </c>
      <c r="H101" s="20">
        <v>0</v>
      </c>
      <c r="I101" s="5">
        <v>15</v>
      </c>
      <c r="J101" s="5">
        <v>59</v>
      </c>
      <c r="K101" s="5">
        <v>0</v>
      </c>
      <c r="L101" s="5">
        <v>0</v>
      </c>
      <c r="M101" s="5">
        <v>0</v>
      </c>
      <c r="N101" s="5">
        <v>0</v>
      </c>
      <c r="O101" s="25">
        <v>0</v>
      </c>
      <c r="P101" s="25">
        <v>0</v>
      </c>
      <c r="Q101" s="25">
        <v>0</v>
      </c>
      <c r="R101" s="25">
        <v>0</v>
      </c>
      <c r="S101" s="5">
        <v>0</v>
      </c>
      <c r="T101" s="5">
        <v>15</v>
      </c>
      <c r="U101" s="5">
        <v>0</v>
      </c>
      <c r="V101" s="5">
        <v>0</v>
      </c>
      <c r="W101" s="5">
        <v>50</v>
      </c>
      <c r="X101" s="5">
        <v>0</v>
      </c>
      <c r="Y101" s="5">
        <v>35</v>
      </c>
      <c r="Z101" s="19">
        <v>0</v>
      </c>
    </row>
    <row r="102" spans="1:26" ht="25.5" customHeight="1">
      <c r="A102" s="19" t="s">
        <v>383</v>
      </c>
      <c r="B102" s="28" t="s">
        <v>12</v>
      </c>
      <c r="C102" s="4">
        <v>502</v>
      </c>
      <c r="D102" s="4" t="s">
        <v>235</v>
      </c>
      <c r="E102" s="4" t="s">
        <v>234</v>
      </c>
      <c r="F102" s="4">
        <v>2</v>
      </c>
      <c r="G102" s="4" t="s">
        <v>52</v>
      </c>
      <c r="H102" s="20">
        <v>0</v>
      </c>
      <c r="I102" s="5">
        <v>0</v>
      </c>
      <c r="J102" s="5">
        <v>36</v>
      </c>
      <c r="K102" s="5">
        <v>0</v>
      </c>
      <c r="L102" s="5">
        <v>0</v>
      </c>
      <c r="M102" s="5">
        <v>0</v>
      </c>
      <c r="N102" s="5">
        <v>0</v>
      </c>
      <c r="O102" s="25">
        <v>0</v>
      </c>
      <c r="P102" s="25">
        <v>0</v>
      </c>
      <c r="Q102" s="25">
        <v>0</v>
      </c>
      <c r="R102" s="2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59</v>
      </c>
      <c r="X102" s="5">
        <v>0</v>
      </c>
      <c r="Y102" s="5">
        <v>59</v>
      </c>
      <c r="Z102" s="19">
        <v>0</v>
      </c>
    </row>
    <row r="103" spans="1:26" ht="25.5" customHeight="1">
      <c r="A103" s="19" t="s">
        <v>383</v>
      </c>
      <c r="B103" s="28" t="s">
        <v>13</v>
      </c>
      <c r="C103" s="4">
        <v>503</v>
      </c>
      <c r="D103" s="4" t="s">
        <v>235</v>
      </c>
      <c r="E103" s="4" t="s">
        <v>234</v>
      </c>
      <c r="F103" s="4">
        <v>3</v>
      </c>
      <c r="G103" s="4" t="s">
        <v>52</v>
      </c>
      <c r="H103" s="20">
        <v>0</v>
      </c>
      <c r="I103" s="5">
        <v>0</v>
      </c>
      <c r="J103" s="5">
        <v>44</v>
      </c>
      <c r="K103" s="5">
        <v>0</v>
      </c>
      <c r="L103" s="5">
        <v>0</v>
      </c>
      <c r="M103" s="5">
        <v>0</v>
      </c>
      <c r="N103" s="5">
        <v>0</v>
      </c>
      <c r="O103" s="25">
        <v>0</v>
      </c>
      <c r="P103" s="25">
        <v>0</v>
      </c>
      <c r="Q103" s="25">
        <v>0</v>
      </c>
      <c r="R103" s="2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36</v>
      </c>
      <c r="X103" s="5">
        <v>0</v>
      </c>
      <c r="Y103" s="5">
        <v>36</v>
      </c>
      <c r="Z103" s="19">
        <v>0</v>
      </c>
    </row>
    <row r="104" spans="1:26" ht="25.5" customHeight="1">
      <c r="A104" s="19" t="s">
        <v>383</v>
      </c>
      <c r="B104" s="28" t="s">
        <v>14</v>
      </c>
      <c r="C104" s="4">
        <v>504</v>
      </c>
      <c r="D104" s="4" t="s">
        <v>235</v>
      </c>
      <c r="E104" s="4" t="s">
        <v>234</v>
      </c>
      <c r="F104" s="4">
        <v>4</v>
      </c>
      <c r="G104" s="4" t="s">
        <v>52</v>
      </c>
      <c r="H104" s="20">
        <v>0</v>
      </c>
      <c r="I104" s="5">
        <v>25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25">
        <v>0</v>
      </c>
      <c r="P104" s="25">
        <v>0</v>
      </c>
      <c r="Q104" s="25">
        <v>0</v>
      </c>
      <c r="R104" s="25">
        <v>0</v>
      </c>
      <c r="S104" s="5">
        <v>0</v>
      </c>
      <c r="T104" s="5">
        <v>25</v>
      </c>
      <c r="U104" s="5">
        <v>0</v>
      </c>
      <c r="V104" s="5">
        <v>0</v>
      </c>
      <c r="W104" s="5">
        <v>44</v>
      </c>
      <c r="X104" s="5">
        <v>0</v>
      </c>
      <c r="Y104" s="5">
        <v>19</v>
      </c>
      <c r="Z104" s="19">
        <v>0</v>
      </c>
    </row>
    <row r="105" spans="1:26" ht="25.5" customHeight="1">
      <c r="A105" s="19" t="s">
        <v>383</v>
      </c>
      <c r="B105" s="28"/>
      <c r="C105" s="4">
        <v>514</v>
      </c>
      <c r="D105" s="4" t="s">
        <v>236</v>
      </c>
      <c r="E105" s="4" t="s">
        <v>234</v>
      </c>
      <c r="F105" s="4">
        <v>2</v>
      </c>
      <c r="G105" s="4" t="s">
        <v>53</v>
      </c>
      <c r="H105" s="20">
        <v>0</v>
      </c>
      <c r="I105" s="5">
        <v>7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25">
        <v>0</v>
      </c>
      <c r="P105" s="25">
        <v>0</v>
      </c>
      <c r="Q105" s="25">
        <v>0</v>
      </c>
      <c r="R105" s="25">
        <v>0</v>
      </c>
      <c r="S105" s="5">
        <v>0</v>
      </c>
      <c r="T105" s="5">
        <v>7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19">
        <v>0</v>
      </c>
    </row>
    <row r="106" spans="1:26" ht="25.5" customHeight="1">
      <c r="A106" s="19" t="s">
        <v>383</v>
      </c>
      <c r="B106" s="28"/>
      <c r="C106" s="4">
        <v>515</v>
      </c>
      <c r="D106" s="4" t="s">
        <v>236</v>
      </c>
      <c r="E106" s="4" t="s">
        <v>234</v>
      </c>
      <c r="F106" s="4">
        <v>3</v>
      </c>
      <c r="G106" s="4" t="s">
        <v>53</v>
      </c>
      <c r="H106" s="20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25">
        <v>0</v>
      </c>
      <c r="P106" s="25">
        <v>0</v>
      </c>
      <c r="Q106" s="25">
        <v>0</v>
      </c>
      <c r="R106" s="2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19">
        <v>0</v>
      </c>
    </row>
    <row r="107" spans="1:26" ht="25.5" customHeight="1">
      <c r="A107" s="19" t="s">
        <v>383</v>
      </c>
      <c r="B107" s="28"/>
      <c r="C107" s="4">
        <v>516</v>
      </c>
      <c r="D107" s="4" t="s">
        <v>236</v>
      </c>
      <c r="E107" s="4" t="s">
        <v>234</v>
      </c>
      <c r="F107" s="4">
        <v>4</v>
      </c>
      <c r="G107" s="4" t="s">
        <v>53</v>
      </c>
      <c r="H107" s="20">
        <v>0</v>
      </c>
      <c r="I107" s="5">
        <v>0</v>
      </c>
      <c r="J107" s="5">
        <v>43</v>
      </c>
      <c r="K107" s="5">
        <v>0</v>
      </c>
      <c r="L107" s="5">
        <v>0</v>
      </c>
      <c r="M107" s="5">
        <v>0</v>
      </c>
      <c r="N107" s="5">
        <v>0</v>
      </c>
      <c r="O107" s="25">
        <v>0</v>
      </c>
      <c r="P107" s="25">
        <v>0</v>
      </c>
      <c r="Q107" s="25">
        <v>0</v>
      </c>
      <c r="R107" s="2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19">
        <v>0</v>
      </c>
    </row>
    <row r="108" spans="1:26" ht="25.5" customHeight="1">
      <c r="A108" s="19" t="s">
        <v>383</v>
      </c>
      <c r="B108" s="28"/>
      <c r="C108" s="4">
        <v>538</v>
      </c>
      <c r="D108" s="4" t="s">
        <v>238</v>
      </c>
      <c r="E108" s="4" t="s">
        <v>237</v>
      </c>
      <c r="F108" s="4">
        <v>2</v>
      </c>
      <c r="G108" s="4" t="s">
        <v>53</v>
      </c>
      <c r="H108" s="20">
        <v>0</v>
      </c>
      <c r="I108" s="5">
        <v>13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25">
        <v>0</v>
      </c>
      <c r="P108" s="25">
        <v>0</v>
      </c>
      <c r="Q108" s="25">
        <v>0</v>
      </c>
      <c r="R108" s="25">
        <v>0</v>
      </c>
      <c r="S108" s="5">
        <v>0</v>
      </c>
      <c r="T108" s="5">
        <v>13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19">
        <v>0</v>
      </c>
    </row>
    <row r="109" spans="1:26" ht="25.5" customHeight="1">
      <c r="A109" s="19" t="s">
        <v>383</v>
      </c>
      <c r="B109" s="28"/>
      <c r="C109" s="4">
        <v>539</v>
      </c>
      <c r="D109" s="4" t="s">
        <v>238</v>
      </c>
      <c r="E109" s="4" t="s">
        <v>237</v>
      </c>
      <c r="F109" s="4">
        <v>3</v>
      </c>
      <c r="G109" s="4" t="s">
        <v>53</v>
      </c>
      <c r="H109" s="20">
        <v>0</v>
      </c>
      <c r="I109" s="5">
        <v>12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25">
        <v>0</v>
      </c>
      <c r="P109" s="25">
        <v>0</v>
      </c>
      <c r="Q109" s="25">
        <v>0</v>
      </c>
      <c r="R109" s="25">
        <v>0</v>
      </c>
      <c r="S109" s="5">
        <v>0</v>
      </c>
      <c r="T109" s="5">
        <v>12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19">
        <v>0</v>
      </c>
    </row>
    <row r="110" spans="1:26" ht="25.5" customHeight="1">
      <c r="A110" s="19" t="s">
        <v>383</v>
      </c>
      <c r="B110" s="28"/>
      <c r="C110" s="4">
        <v>540</v>
      </c>
      <c r="D110" s="4" t="s">
        <v>238</v>
      </c>
      <c r="E110" s="4" t="s">
        <v>237</v>
      </c>
      <c r="F110" s="4">
        <v>4</v>
      </c>
      <c r="G110" s="4" t="s">
        <v>53</v>
      </c>
      <c r="H110" s="20">
        <v>0</v>
      </c>
      <c r="I110" s="5">
        <v>0</v>
      </c>
      <c r="J110" s="5">
        <v>42</v>
      </c>
      <c r="K110" s="5">
        <v>0</v>
      </c>
      <c r="L110" s="5">
        <v>0</v>
      </c>
      <c r="M110" s="5">
        <v>0</v>
      </c>
      <c r="N110" s="5">
        <v>0</v>
      </c>
      <c r="O110" s="25">
        <v>0</v>
      </c>
      <c r="P110" s="25">
        <v>0</v>
      </c>
      <c r="Q110" s="25">
        <v>0</v>
      </c>
      <c r="R110" s="2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19">
        <v>0</v>
      </c>
    </row>
    <row r="111" spans="1:26" ht="25.5" customHeight="1">
      <c r="A111" s="19" t="s">
        <v>383</v>
      </c>
      <c r="B111" s="28" t="s">
        <v>15</v>
      </c>
      <c r="C111" s="4">
        <v>545</v>
      </c>
      <c r="D111" s="4" t="s">
        <v>239</v>
      </c>
      <c r="E111" s="4" t="s">
        <v>237</v>
      </c>
      <c r="F111" s="4">
        <v>1</v>
      </c>
      <c r="G111" s="4" t="s">
        <v>52</v>
      </c>
      <c r="H111" s="20">
        <v>0</v>
      </c>
      <c r="I111" s="5">
        <v>40</v>
      </c>
      <c r="J111" s="5">
        <v>59</v>
      </c>
      <c r="K111" s="5">
        <v>0</v>
      </c>
      <c r="L111" s="5">
        <v>0</v>
      </c>
      <c r="M111" s="5">
        <v>0</v>
      </c>
      <c r="N111" s="5">
        <v>0</v>
      </c>
      <c r="O111" s="25">
        <v>0</v>
      </c>
      <c r="P111" s="25">
        <v>0</v>
      </c>
      <c r="Q111" s="25">
        <v>0</v>
      </c>
      <c r="R111" s="25">
        <v>0</v>
      </c>
      <c r="S111" s="5">
        <v>0</v>
      </c>
      <c r="T111" s="5">
        <v>40</v>
      </c>
      <c r="U111" s="5">
        <v>0</v>
      </c>
      <c r="V111" s="5">
        <v>0</v>
      </c>
      <c r="W111" s="5">
        <v>50</v>
      </c>
      <c r="X111" s="5">
        <v>0</v>
      </c>
      <c r="Y111" s="5">
        <v>10</v>
      </c>
      <c r="Z111" s="19">
        <v>0</v>
      </c>
    </row>
    <row r="112" spans="1:26" ht="25.5" customHeight="1">
      <c r="A112" s="19" t="s">
        <v>383</v>
      </c>
      <c r="B112" s="28" t="s">
        <v>16</v>
      </c>
      <c r="C112" s="4">
        <v>546</v>
      </c>
      <c r="D112" s="4" t="s">
        <v>239</v>
      </c>
      <c r="E112" s="4" t="s">
        <v>237</v>
      </c>
      <c r="F112" s="4">
        <v>2</v>
      </c>
      <c r="G112" s="4" t="s">
        <v>52</v>
      </c>
      <c r="H112" s="20">
        <v>0</v>
      </c>
      <c r="I112" s="5">
        <v>0</v>
      </c>
      <c r="J112" s="5">
        <v>36</v>
      </c>
      <c r="K112" s="5">
        <v>0</v>
      </c>
      <c r="L112" s="5">
        <v>0</v>
      </c>
      <c r="M112" s="5">
        <v>0</v>
      </c>
      <c r="N112" s="5">
        <v>0</v>
      </c>
      <c r="O112" s="25">
        <v>0</v>
      </c>
      <c r="P112" s="25">
        <v>0</v>
      </c>
      <c r="Q112" s="25">
        <v>0</v>
      </c>
      <c r="R112" s="2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59</v>
      </c>
      <c r="X112" s="5">
        <v>0</v>
      </c>
      <c r="Y112" s="5">
        <v>59</v>
      </c>
      <c r="Z112" s="19">
        <v>0</v>
      </c>
    </row>
    <row r="113" spans="1:26" ht="25.5" customHeight="1">
      <c r="A113" s="19" t="s">
        <v>383</v>
      </c>
      <c r="B113" s="28" t="s">
        <v>17</v>
      </c>
      <c r="C113" s="4">
        <v>547</v>
      </c>
      <c r="D113" s="4" t="s">
        <v>239</v>
      </c>
      <c r="E113" s="4" t="s">
        <v>237</v>
      </c>
      <c r="F113" s="4">
        <v>3</v>
      </c>
      <c r="G113" s="4" t="s">
        <v>52</v>
      </c>
      <c r="H113" s="20">
        <v>0</v>
      </c>
      <c r="I113" s="5">
        <v>0</v>
      </c>
      <c r="J113" s="5">
        <v>44</v>
      </c>
      <c r="K113" s="5">
        <v>0</v>
      </c>
      <c r="L113" s="5">
        <v>0</v>
      </c>
      <c r="M113" s="5">
        <v>0</v>
      </c>
      <c r="N113" s="5">
        <v>0</v>
      </c>
      <c r="O113" s="25">
        <v>0</v>
      </c>
      <c r="P113" s="25">
        <v>0</v>
      </c>
      <c r="Q113" s="25">
        <v>0</v>
      </c>
      <c r="R113" s="2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36</v>
      </c>
      <c r="X113" s="5">
        <v>0</v>
      </c>
      <c r="Y113" s="5">
        <v>36</v>
      </c>
      <c r="Z113" s="19">
        <v>0</v>
      </c>
    </row>
    <row r="114" spans="1:26" ht="25.5" customHeight="1">
      <c r="A114" s="19" t="s">
        <v>383</v>
      </c>
      <c r="B114" s="28" t="s">
        <v>18</v>
      </c>
      <c r="C114" s="4">
        <v>548</v>
      </c>
      <c r="D114" s="4" t="s">
        <v>239</v>
      </c>
      <c r="E114" s="4" t="s">
        <v>237</v>
      </c>
      <c r="F114" s="4">
        <v>4</v>
      </c>
      <c r="G114" s="4" t="s">
        <v>52</v>
      </c>
      <c r="H114" s="20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25">
        <v>0</v>
      </c>
      <c r="P114" s="25">
        <v>0</v>
      </c>
      <c r="Q114" s="25">
        <v>0</v>
      </c>
      <c r="R114" s="2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44</v>
      </c>
      <c r="X114" s="5">
        <v>0</v>
      </c>
      <c r="Y114" s="5">
        <v>44</v>
      </c>
      <c r="Z114" s="19"/>
    </row>
    <row r="115" spans="1:26" ht="12.75" customHeight="1">
      <c r="A115" s="19" t="s">
        <v>383</v>
      </c>
      <c r="B115" s="28" t="s">
        <v>21</v>
      </c>
      <c r="C115" s="4">
        <v>590</v>
      </c>
      <c r="D115" s="4" t="s">
        <v>241</v>
      </c>
      <c r="E115" s="4" t="s">
        <v>240</v>
      </c>
      <c r="F115" s="4" t="s">
        <v>20</v>
      </c>
      <c r="G115" s="4" t="s">
        <v>52</v>
      </c>
      <c r="H115" s="20">
        <v>0</v>
      </c>
      <c r="I115" s="5">
        <v>15</v>
      </c>
      <c r="J115" s="5">
        <v>182</v>
      </c>
      <c r="K115" s="5">
        <v>0</v>
      </c>
      <c r="L115" s="5">
        <v>0</v>
      </c>
      <c r="M115" s="5">
        <v>0</v>
      </c>
      <c r="N115" s="5">
        <v>0</v>
      </c>
      <c r="O115" s="25">
        <v>0</v>
      </c>
      <c r="P115" s="25">
        <v>0</v>
      </c>
      <c r="Q115" s="25">
        <v>0</v>
      </c>
      <c r="R115" s="25">
        <v>0</v>
      </c>
      <c r="S115" s="5">
        <v>0</v>
      </c>
      <c r="T115" s="5">
        <v>15</v>
      </c>
      <c r="U115" s="5">
        <v>0</v>
      </c>
      <c r="V115" s="5">
        <v>0</v>
      </c>
      <c r="W115" s="5">
        <v>189</v>
      </c>
      <c r="X115" s="5">
        <v>0</v>
      </c>
      <c r="Y115" s="5">
        <v>174</v>
      </c>
      <c r="Z115" s="19">
        <v>0</v>
      </c>
    </row>
    <row r="116" spans="1:26" ht="25.5" customHeight="1">
      <c r="A116" s="19" t="s">
        <v>383</v>
      </c>
      <c r="B116" s="28"/>
      <c r="C116" s="4"/>
      <c r="D116" s="4" t="s">
        <v>356</v>
      </c>
      <c r="E116" s="4" t="s">
        <v>182</v>
      </c>
      <c r="F116" s="4">
        <v>9</v>
      </c>
      <c r="G116" s="4" t="s">
        <v>52</v>
      </c>
      <c r="H116" s="20">
        <v>29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25">
        <v>0</v>
      </c>
      <c r="P116" s="25">
        <v>0</v>
      </c>
      <c r="Q116" s="25">
        <v>0</v>
      </c>
      <c r="R116" s="25">
        <v>0</v>
      </c>
      <c r="S116" s="5">
        <v>29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19">
        <v>0</v>
      </c>
    </row>
    <row r="117" spans="1:26" ht="38.25" customHeight="1">
      <c r="A117" s="19" t="s">
        <v>383</v>
      </c>
      <c r="B117" s="28"/>
      <c r="C117" s="4">
        <v>619</v>
      </c>
      <c r="D117" s="4" t="s">
        <v>242</v>
      </c>
      <c r="E117" s="4" t="s">
        <v>182</v>
      </c>
      <c r="F117" s="4">
        <v>5</v>
      </c>
      <c r="G117" s="4" t="s">
        <v>53</v>
      </c>
      <c r="H117" s="19">
        <v>36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25">
        <v>0</v>
      </c>
      <c r="P117" s="25">
        <v>0</v>
      </c>
      <c r="Q117" s="25">
        <v>0</v>
      </c>
      <c r="R117" s="25">
        <v>0</v>
      </c>
      <c r="S117" s="5">
        <v>34</v>
      </c>
      <c r="T117" s="5">
        <v>0</v>
      </c>
      <c r="U117" s="5">
        <v>2</v>
      </c>
      <c r="V117" s="5">
        <v>200</v>
      </c>
      <c r="W117" s="5">
        <v>0</v>
      </c>
      <c r="X117" s="5">
        <v>0</v>
      </c>
      <c r="Y117" s="5">
        <v>0</v>
      </c>
      <c r="Z117" s="19">
        <v>0</v>
      </c>
    </row>
    <row r="118" spans="1:26" ht="38.25" customHeight="1">
      <c r="A118" s="19" t="s">
        <v>383</v>
      </c>
      <c r="B118" s="28"/>
      <c r="C118" s="4">
        <v>620</v>
      </c>
      <c r="D118" s="4" t="s">
        <v>242</v>
      </c>
      <c r="E118" s="4" t="s">
        <v>182</v>
      </c>
      <c r="F118" s="4">
        <v>6</v>
      </c>
      <c r="G118" s="4" t="s">
        <v>53</v>
      </c>
      <c r="H118" s="19">
        <v>25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25">
        <v>0</v>
      </c>
      <c r="P118" s="25">
        <v>0</v>
      </c>
      <c r="Q118" s="25">
        <v>0</v>
      </c>
      <c r="R118" s="25">
        <v>0</v>
      </c>
      <c r="S118" s="19">
        <v>25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19">
        <v>0</v>
      </c>
    </row>
    <row r="119" spans="1:26" ht="38.25" customHeight="1">
      <c r="A119" s="19" t="s">
        <v>383</v>
      </c>
      <c r="B119" s="28"/>
      <c r="C119" s="4">
        <v>621</v>
      </c>
      <c r="D119" s="4" t="s">
        <v>242</v>
      </c>
      <c r="E119" s="4" t="s">
        <v>182</v>
      </c>
      <c r="F119" s="4">
        <v>7</v>
      </c>
      <c r="G119" s="4" t="s">
        <v>53</v>
      </c>
      <c r="H119" s="19">
        <v>33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25">
        <v>0</v>
      </c>
      <c r="P119" s="25">
        <v>0</v>
      </c>
      <c r="Q119" s="25">
        <v>0</v>
      </c>
      <c r="R119" s="25">
        <v>0</v>
      </c>
      <c r="S119" s="19">
        <v>29</v>
      </c>
      <c r="T119" s="5">
        <v>0</v>
      </c>
      <c r="U119" s="5">
        <v>4</v>
      </c>
      <c r="V119" s="5">
        <v>400</v>
      </c>
      <c r="W119" s="5">
        <v>0</v>
      </c>
      <c r="X119" s="5">
        <v>0</v>
      </c>
      <c r="Y119" s="5">
        <v>0</v>
      </c>
      <c r="Z119" s="19">
        <v>0</v>
      </c>
    </row>
    <row r="120" spans="1:26" ht="38.25" customHeight="1">
      <c r="A120" s="19" t="s">
        <v>383</v>
      </c>
      <c r="B120" s="28"/>
      <c r="C120" s="4">
        <v>622</v>
      </c>
      <c r="D120" s="4" t="s">
        <v>243</v>
      </c>
      <c r="E120" s="4" t="s">
        <v>182</v>
      </c>
      <c r="F120" s="4">
        <v>8</v>
      </c>
      <c r="G120" s="4" t="s">
        <v>53</v>
      </c>
      <c r="H120" s="19">
        <v>28</v>
      </c>
      <c r="I120" s="5">
        <v>0</v>
      </c>
      <c r="J120" s="5">
        <v>32</v>
      </c>
      <c r="K120" s="5">
        <v>0</v>
      </c>
      <c r="L120" s="5">
        <v>0</v>
      </c>
      <c r="M120" s="5">
        <v>0</v>
      </c>
      <c r="N120" s="5">
        <v>0</v>
      </c>
      <c r="O120" s="25">
        <v>0</v>
      </c>
      <c r="P120" s="25">
        <v>0</v>
      </c>
      <c r="Q120" s="25">
        <v>0</v>
      </c>
      <c r="R120" s="25">
        <v>0</v>
      </c>
      <c r="S120" s="19">
        <v>28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19">
        <v>0</v>
      </c>
    </row>
    <row r="121" spans="1:26" ht="25.5" customHeight="1">
      <c r="A121" s="19" t="s">
        <v>383</v>
      </c>
      <c r="B121" s="28"/>
      <c r="C121" s="4">
        <v>623</v>
      </c>
      <c r="D121" s="4" t="s">
        <v>244</v>
      </c>
      <c r="E121" s="4" t="s">
        <v>182</v>
      </c>
      <c r="F121" s="4">
        <v>9</v>
      </c>
      <c r="G121" s="4" t="s">
        <v>53</v>
      </c>
      <c r="H121" s="19">
        <v>0</v>
      </c>
      <c r="I121" s="5">
        <v>0</v>
      </c>
      <c r="J121" s="5">
        <v>28</v>
      </c>
      <c r="K121" s="5">
        <v>0</v>
      </c>
      <c r="L121" s="5">
        <v>0</v>
      </c>
      <c r="M121" s="5">
        <v>0</v>
      </c>
      <c r="N121" s="5">
        <v>0</v>
      </c>
      <c r="O121" s="25">
        <v>0</v>
      </c>
      <c r="P121" s="25">
        <v>0</v>
      </c>
      <c r="Q121" s="25">
        <v>0</v>
      </c>
      <c r="R121" s="25">
        <v>0</v>
      </c>
      <c r="S121" s="19">
        <v>0</v>
      </c>
      <c r="T121" s="5">
        <v>0</v>
      </c>
      <c r="U121" s="5">
        <v>0</v>
      </c>
      <c r="V121" s="5">
        <v>0</v>
      </c>
      <c r="W121" s="5">
        <v>32</v>
      </c>
      <c r="X121" s="5">
        <v>32</v>
      </c>
      <c r="Y121" s="5">
        <v>0</v>
      </c>
      <c r="Z121" s="19">
        <v>0</v>
      </c>
    </row>
    <row r="122" spans="1:26" ht="38.25" customHeight="1">
      <c r="A122" s="19" t="s">
        <v>383</v>
      </c>
      <c r="B122" s="28" t="s">
        <v>22</v>
      </c>
      <c r="C122" s="4">
        <v>639</v>
      </c>
      <c r="D122" s="4" t="s">
        <v>261</v>
      </c>
      <c r="E122" s="4" t="s">
        <v>370</v>
      </c>
      <c r="F122" s="4">
        <v>5</v>
      </c>
      <c r="G122" s="4" t="s">
        <v>52</v>
      </c>
      <c r="H122" s="20">
        <v>0</v>
      </c>
      <c r="I122" s="5">
        <v>45</v>
      </c>
      <c r="J122" s="5">
        <v>44</v>
      </c>
      <c r="K122" s="5">
        <v>0</v>
      </c>
      <c r="L122" s="5">
        <v>0</v>
      </c>
      <c r="M122" s="5">
        <v>0</v>
      </c>
      <c r="N122" s="5">
        <v>0</v>
      </c>
      <c r="O122" s="25">
        <v>0</v>
      </c>
      <c r="P122" s="25">
        <v>0</v>
      </c>
      <c r="Q122" s="25">
        <v>0</v>
      </c>
      <c r="R122" s="25">
        <v>0</v>
      </c>
      <c r="S122" s="5">
        <v>0</v>
      </c>
      <c r="T122" s="5">
        <v>45</v>
      </c>
      <c r="U122" s="5">
        <v>0</v>
      </c>
      <c r="V122" s="5">
        <v>0</v>
      </c>
      <c r="W122" s="5">
        <v>43</v>
      </c>
      <c r="X122" s="5">
        <v>0</v>
      </c>
      <c r="Y122" s="5">
        <v>0</v>
      </c>
      <c r="Z122" s="19">
        <v>0</v>
      </c>
    </row>
    <row r="123" spans="1:26" ht="38.25" customHeight="1">
      <c r="A123" s="19" t="s">
        <v>383</v>
      </c>
      <c r="B123" s="28"/>
      <c r="C123" s="4"/>
      <c r="D123" s="4" t="s">
        <v>261</v>
      </c>
      <c r="E123" s="4" t="s">
        <v>371</v>
      </c>
      <c r="F123" s="4">
        <v>5</v>
      </c>
      <c r="G123" s="4" t="s">
        <v>52</v>
      </c>
      <c r="H123" s="20">
        <v>0</v>
      </c>
      <c r="I123" s="5">
        <v>45</v>
      </c>
      <c r="J123" s="5">
        <v>44</v>
      </c>
      <c r="K123" s="5">
        <v>0</v>
      </c>
      <c r="L123" s="5">
        <v>0</v>
      </c>
      <c r="M123" s="5">
        <v>0</v>
      </c>
      <c r="N123" s="5">
        <v>0</v>
      </c>
      <c r="O123" s="25">
        <v>0</v>
      </c>
      <c r="P123" s="25">
        <v>0</v>
      </c>
      <c r="Q123" s="25">
        <v>0</v>
      </c>
      <c r="R123" s="25">
        <v>0</v>
      </c>
      <c r="S123" s="5">
        <v>0</v>
      </c>
      <c r="T123" s="5">
        <v>45</v>
      </c>
      <c r="U123" s="5">
        <v>0</v>
      </c>
      <c r="V123" s="5">
        <v>0</v>
      </c>
      <c r="W123" s="5">
        <v>43</v>
      </c>
      <c r="X123" s="5">
        <v>0</v>
      </c>
      <c r="Y123" s="5">
        <v>0</v>
      </c>
      <c r="Z123" s="19">
        <v>0</v>
      </c>
    </row>
    <row r="124" spans="1:26" ht="38.25" customHeight="1">
      <c r="A124" s="19" t="s">
        <v>383</v>
      </c>
      <c r="B124" s="28" t="s">
        <v>23</v>
      </c>
      <c r="C124" s="4">
        <v>640</v>
      </c>
      <c r="D124" s="4" t="s">
        <v>262</v>
      </c>
      <c r="E124" s="4" t="s">
        <v>370</v>
      </c>
      <c r="F124" s="4">
        <v>6</v>
      </c>
      <c r="G124" s="4" t="s">
        <v>52</v>
      </c>
      <c r="H124" s="20">
        <v>0</v>
      </c>
      <c r="I124" s="5">
        <v>25</v>
      </c>
      <c r="J124" s="5">
        <v>38</v>
      </c>
      <c r="K124" s="5">
        <v>0</v>
      </c>
      <c r="L124" s="5">
        <v>0</v>
      </c>
      <c r="M124" s="5">
        <v>0</v>
      </c>
      <c r="N124" s="5">
        <v>0</v>
      </c>
      <c r="O124" s="25">
        <v>17</v>
      </c>
      <c r="P124" s="25">
        <v>4680.6099999999997</v>
      </c>
      <c r="Q124" s="25">
        <v>0</v>
      </c>
      <c r="R124" s="25">
        <v>0</v>
      </c>
      <c r="S124" s="5">
        <v>0</v>
      </c>
      <c r="T124" s="5">
        <v>42</v>
      </c>
      <c r="U124" s="5">
        <v>0</v>
      </c>
      <c r="V124" s="5">
        <v>0</v>
      </c>
      <c r="W124" s="5">
        <v>44</v>
      </c>
      <c r="X124" s="5">
        <v>0</v>
      </c>
      <c r="Y124" s="5">
        <v>2</v>
      </c>
      <c r="Z124" s="19">
        <v>0</v>
      </c>
    </row>
    <row r="125" spans="1:26" ht="38.25" customHeight="1">
      <c r="A125" s="19" t="s">
        <v>383</v>
      </c>
      <c r="B125" s="28"/>
      <c r="C125" s="4"/>
      <c r="D125" s="4" t="s">
        <v>262</v>
      </c>
      <c r="E125" s="4" t="s">
        <v>371</v>
      </c>
      <c r="F125" s="4">
        <v>6</v>
      </c>
      <c r="G125" s="4" t="s">
        <v>52</v>
      </c>
      <c r="H125" s="20">
        <v>0</v>
      </c>
      <c r="I125" s="5">
        <v>25</v>
      </c>
      <c r="J125" s="5">
        <v>38</v>
      </c>
      <c r="K125" s="5">
        <v>0</v>
      </c>
      <c r="L125" s="5">
        <v>0</v>
      </c>
      <c r="M125" s="5">
        <v>0</v>
      </c>
      <c r="N125" s="5">
        <v>0</v>
      </c>
      <c r="O125" s="25">
        <v>17</v>
      </c>
      <c r="P125" s="25">
        <v>4680.6099999999997</v>
      </c>
      <c r="Q125" s="25"/>
      <c r="R125" s="25"/>
      <c r="S125" s="5">
        <v>0</v>
      </c>
      <c r="T125" s="5">
        <v>42</v>
      </c>
      <c r="U125" s="5">
        <v>0</v>
      </c>
      <c r="V125" s="5">
        <v>0</v>
      </c>
      <c r="W125" s="5">
        <v>44</v>
      </c>
      <c r="X125" s="5">
        <v>0</v>
      </c>
      <c r="Y125" s="5">
        <v>2</v>
      </c>
      <c r="Z125" s="19">
        <v>0</v>
      </c>
    </row>
    <row r="126" spans="1:26" ht="38.25" customHeight="1">
      <c r="A126" s="19" t="s">
        <v>383</v>
      </c>
      <c r="B126" s="28" t="s">
        <v>24</v>
      </c>
      <c r="C126" s="4">
        <v>641</v>
      </c>
      <c r="D126" s="4" t="s">
        <v>263</v>
      </c>
      <c r="E126" s="4" t="s">
        <v>182</v>
      </c>
      <c r="F126" s="4">
        <v>7</v>
      </c>
      <c r="G126" s="4" t="s">
        <v>52</v>
      </c>
      <c r="H126" s="20">
        <v>0</v>
      </c>
      <c r="I126" s="5">
        <v>0</v>
      </c>
      <c r="J126" s="5">
        <v>26</v>
      </c>
      <c r="K126" s="5">
        <v>0</v>
      </c>
      <c r="L126" s="5">
        <v>0</v>
      </c>
      <c r="M126" s="5">
        <v>0</v>
      </c>
      <c r="N126" s="5">
        <v>0</v>
      </c>
      <c r="O126" s="25">
        <v>27</v>
      </c>
      <c r="P126" s="25">
        <v>10044.540000000001</v>
      </c>
      <c r="Q126" s="25">
        <v>0</v>
      </c>
      <c r="R126" s="25">
        <v>0</v>
      </c>
      <c r="S126" s="5">
        <v>0</v>
      </c>
      <c r="T126" s="5">
        <v>27</v>
      </c>
      <c r="U126" s="5">
        <v>0</v>
      </c>
      <c r="V126" s="5">
        <v>0</v>
      </c>
      <c r="W126" s="5">
        <v>38</v>
      </c>
      <c r="X126" s="5">
        <v>0</v>
      </c>
      <c r="Y126" s="5">
        <v>11</v>
      </c>
      <c r="Z126" s="19">
        <v>0</v>
      </c>
    </row>
    <row r="127" spans="1:26" ht="38.25" customHeight="1">
      <c r="A127" s="19" t="s">
        <v>383</v>
      </c>
      <c r="B127" s="28" t="s">
        <v>25</v>
      </c>
      <c r="C127" s="4">
        <v>642</v>
      </c>
      <c r="D127" s="4" t="s">
        <v>264</v>
      </c>
      <c r="E127" s="4" t="s">
        <v>182</v>
      </c>
      <c r="F127" s="4">
        <v>8</v>
      </c>
      <c r="G127" s="4" t="s">
        <v>52</v>
      </c>
      <c r="H127" s="20">
        <v>0</v>
      </c>
      <c r="I127" s="5">
        <v>0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25">
        <v>0</v>
      </c>
      <c r="P127" s="25">
        <v>0</v>
      </c>
      <c r="Q127" s="25">
        <v>0</v>
      </c>
      <c r="R127" s="2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26</v>
      </c>
      <c r="X127" s="5">
        <v>0</v>
      </c>
      <c r="Y127" s="5">
        <v>26</v>
      </c>
      <c r="Z127" s="19"/>
    </row>
    <row r="128" spans="1:26" ht="12.75" customHeight="1">
      <c r="A128" s="19" t="s">
        <v>383</v>
      </c>
      <c r="B128" s="28"/>
      <c r="C128" s="4">
        <v>646</v>
      </c>
      <c r="D128" s="4" t="s">
        <v>265</v>
      </c>
      <c r="E128" s="4" t="s">
        <v>182</v>
      </c>
      <c r="F128" s="4">
        <v>7</v>
      </c>
      <c r="G128" s="4" t="s">
        <v>61</v>
      </c>
      <c r="H128" s="20">
        <v>2</v>
      </c>
      <c r="I128" s="5">
        <v>0</v>
      </c>
      <c r="J128" s="5">
        <v>0</v>
      </c>
      <c r="K128" s="5">
        <v>0</v>
      </c>
      <c r="L128" s="5">
        <v>0</v>
      </c>
      <c r="M128" s="5">
        <v>0</v>
      </c>
      <c r="N128" s="5">
        <v>0</v>
      </c>
      <c r="O128" s="25">
        <v>0</v>
      </c>
      <c r="P128" s="25">
        <v>0</v>
      </c>
      <c r="Q128" s="25">
        <v>0</v>
      </c>
      <c r="R128" s="25">
        <v>0</v>
      </c>
      <c r="S128" s="5">
        <v>0</v>
      </c>
      <c r="T128" s="5">
        <v>0</v>
      </c>
      <c r="U128" s="5">
        <v>2</v>
      </c>
      <c r="V128" s="5">
        <v>856</v>
      </c>
      <c r="W128" s="5">
        <v>0</v>
      </c>
      <c r="X128" s="5">
        <v>0</v>
      </c>
      <c r="Y128" s="5">
        <v>0</v>
      </c>
      <c r="Z128" s="19">
        <v>0</v>
      </c>
    </row>
    <row r="129" spans="1:26" ht="36" customHeight="1">
      <c r="A129" s="19" t="s">
        <v>383</v>
      </c>
      <c r="B129" s="28"/>
      <c r="C129" s="4">
        <v>679</v>
      </c>
      <c r="D129" s="4" t="s">
        <v>189</v>
      </c>
      <c r="E129" s="4" t="s">
        <v>391</v>
      </c>
      <c r="F129" s="4">
        <v>5</v>
      </c>
      <c r="G129" s="4" t="s">
        <v>53</v>
      </c>
      <c r="H129" s="19">
        <v>37</v>
      </c>
      <c r="I129" s="5">
        <v>0</v>
      </c>
      <c r="J129" s="5">
        <v>0</v>
      </c>
      <c r="K129" s="5">
        <v>0</v>
      </c>
      <c r="L129" s="5">
        <v>0</v>
      </c>
      <c r="M129" s="5">
        <v>0</v>
      </c>
      <c r="N129" s="5">
        <v>0</v>
      </c>
      <c r="O129" s="25">
        <v>0</v>
      </c>
      <c r="P129" s="25">
        <v>0</v>
      </c>
      <c r="Q129" s="25">
        <v>0</v>
      </c>
      <c r="R129" s="25">
        <v>0</v>
      </c>
      <c r="S129" s="5">
        <v>34</v>
      </c>
      <c r="T129" s="5">
        <v>0</v>
      </c>
      <c r="U129" s="5">
        <v>3</v>
      </c>
      <c r="V129" s="5">
        <v>300</v>
      </c>
      <c r="W129" s="5">
        <v>0</v>
      </c>
      <c r="X129" s="5">
        <v>0</v>
      </c>
      <c r="Y129" s="5">
        <v>0</v>
      </c>
      <c r="Z129" s="19">
        <v>0</v>
      </c>
    </row>
    <row r="130" spans="1:26" ht="36" customHeight="1">
      <c r="A130" s="19" t="s">
        <v>383</v>
      </c>
      <c r="B130" s="28"/>
      <c r="C130" s="4">
        <v>679</v>
      </c>
      <c r="D130" s="4" t="s">
        <v>189</v>
      </c>
      <c r="E130" s="4" t="s">
        <v>392</v>
      </c>
      <c r="F130" s="4">
        <v>5</v>
      </c>
      <c r="G130" s="4" t="s">
        <v>53</v>
      </c>
      <c r="H130" s="19">
        <v>37</v>
      </c>
      <c r="I130" s="5">
        <v>0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25">
        <v>0</v>
      </c>
      <c r="P130" s="25">
        <v>0</v>
      </c>
      <c r="Q130" s="25">
        <v>0</v>
      </c>
      <c r="R130" s="25">
        <v>0</v>
      </c>
      <c r="S130" s="5">
        <v>34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19">
        <v>0</v>
      </c>
    </row>
    <row r="131" spans="1:26" ht="25.5" customHeight="1">
      <c r="A131" s="19" t="s">
        <v>383</v>
      </c>
      <c r="B131" s="28"/>
      <c r="C131" s="4">
        <v>680</v>
      </c>
      <c r="D131" s="4" t="s">
        <v>206</v>
      </c>
      <c r="E131" s="4" t="s">
        <v>391</v>
      </c>
      <c r="F131" s="4">
        <v>6</v>
      </c>
      <c r="G131" s="4" t="s">
        <v>53</v>
      </c>
      <c r="H131" s="19">
        <v>38</v>
      </c>
      <c r="I131" s="5">
        <v>0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25">
        <v>0</v>
      </c>
      <c r="P131" s="25">
        <v>0</v>
      </c>
      <c r="Q131" s="25">
        <v>0</v>
      </c>
      <c r="R131" s="25">
        <v>0</v>
      </c>
      <c r="S131" s="5">
        <v>33</v>
      </c>
      <c r="T131" s="5">
        <v>0</v>
      </c>
      <c r="U131" s="5">
        <v>5</v>
      </c>
      <c r="V131" s="5">
        <v>500</v>
      </c>
      <c r="W131" s="5">
        <v>0</v>
      </c>
      <c r="X131" s="5">
        <v>0</v>
      </c>
      <c r="Y131" s="5">
        <v>0</v>
      </c>
      <c r="Z131" s="19">
        <v>0</v>
      </c>
    </row>
    <row r="132" spans="1:26" ht="25.5" customHeight="1">
      <c r="A132" s="19" t="s">
        <v>383</v>
      </c>
      <c r="B132" s="28"/>
      <c r="C132" s="4">
        <v>680</v>
      </c>
      <c r="D132" s="4" t="s">
        <v>189</v>
      </c>
      <c r="E132" s="4" t="s">
        <v>392</v>
      </c>
      <c r="F132" s="4">
        <v>6</v>
      </c>
      <c r="G132" s="4" t="s">
        <v>53</v>
      </c>
      <c r="H132" s="19">
        <v>38</v>
      </c>
      <c r="I132" s="5">
        <v>0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25">
        <v>0</v>
      </c>
      <c r="P132" s="25">
        <v>0</v>
      </c>
      <c r="Q132" s="25">
        <v>0</v>
      </c>
      <c r="R132" s="25">
        <v>0</v>
      </c>
      <c r="S132" s="5">
        <v>33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19">
        <v>0</v>
      </c>
    </row>
    <row r="133" spans="1:26" ht="25.5" customHeight="1">
      <c r="A133" s="19" t="s">
        <v>383</v>
      </c>
      <c r="B133" s="28"/>
      <c r="C133" s="4">
        <v>681</v>
      </c>
      <c r="D133" s="4" t="s">
        <v>189</v>
      </c>
      <c r="E133" s="4" t="s">
        <v>391</v>
      </c>
      <c r="F133" s="4">
        <v>7</v>
      </c>
      <c r="G133" s="4" t="s">
        <v>53</v>
      </c>
      <c r="H133" s="19">
        <v>31</v>
      </c>
      <c r="I133" s="5">
        <v>0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25">
        <v>0</v>
      </c>
      <c r="P133" s="25">
        <v>0</v>
      </c>
      <c r="Q133" s="25">
        <v>0</v>
      </c>
      <c r="R133" s="25">
        <v>0</v>
      </c>
      <c r="S133" s="5">
        <v>26</v>
      </c>
      <c r="T133" s="5">
        <v>0</v>
      </c>
      <c r="U133" s="5">
        <v>5</v>
      </c>
      <c r="V133" s="5">
        <v>550</v>
      </c>
      <c r="W133" s="5">
        <v>0</v>
      </c>
      <c r="X133" s="5">
        <v>0</v>
      </c>
      <c r="Y133" s="5">
        <v>0</v>
      </c>
      <c r="Z133" s="19">
        <v>0</v>
      </c>
    </row>
    <row r="134" spans="1:26" ht="25.5" customHeight="1">
      <c r="A134" s="19" t="s">
        <v>383</v>
      </c>
      <c r="B134" s="28"/>
      <c r="C134" s="4">
        <v>681</v>
      </c>
      <c r="D134" s="4" t="s">
        <v>206</v>
      </c>
      <c r="E134" s="4" t="s">
        <v>392</v>
      </c>
      <c r="F134" s="4">
        <v>7</v>
      </c>
      <c r="G134" s="4" t="s">
        <v>53</v>
      </c>
      <c r="H134" s="20">
        <v>31</v>
      </c>
      <c r="I134" s="5">
        <v>0</v>
      </c>
      <c r="J134" s="5">
        <v>31</v>
      </c>
      <c r="K134" s="5">
        <v>0</v>
      </c>
      <c r="L134" s="5">
        <v>0</v>
      </c>
      <c r="M134" s="5">
        <v>0</v>
      </c>
      <c r="N134" s="5">
        <v>0</v>
      </c>
      <c r="O134" s="25">
        <v>0</v>
      </c>
      <c r="P134" s="25">
        <v>0</v>
      </c>
      <c r="Q134" s="25">
        <v>0</v>
      </c>
      <c r="R134" s="25">
        <v>0</v>
      </c>
      <c r="S134" s="5">
        <v>26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19">
        <v>0</v>
      </c>
    </row>
    <row r="135" spans="1:26" ht="25.5" customHeight="1">
      <c r="A135" s="19" t="s">
        <v>383</v>
      </c>
      <c r="B135" s="28"/>
      <c r="C135" s="4">
        <v>682</v>
      </c>
      <c r="D135" s="4" t="s">
        <v>189</v>
      </c>
      <c r="E135" s="4" t="s">
        <v>391</v>
      </c>
      <c r="F135" s="4">
        <v>8</v>
      </c>
      <c r="G135" s="4" t="s">
        <v>53</v>
      </c>
      <c r="H135" s="20">
        <v>28</v>
      </c>
      <c r="I135" s="5">
        <v>0</v>
      </c>
      <c r="J135" s="5">
        <v>32</v>
      </c>
      <c r="K135" s="5">
        <v>0</v>
      </c>
      <c r="L135" s="5">
        <v>0</v>
      </c>
      <c r="M135" s="5">
        <v>0</v>
      </c>
      <c r="N135" s="5">
        <v>0</v>
      </c>
      <c r="O135" s="25">
        <v>0</v>
      </c>
      <c r="P135" s="25">
        <v>0</v>
      </c>
      <c r="Q135" s="25">
        <v>0</v>
      </c>
      <c r="R135" s="25">
        <v>0</v>
      </c>
      <c r="S135" s="5">
        <v>28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19">
        <v>0</v>
      </c>
    </row>
    <row r="136" spans="1:26" ht="36" customHeight="1">
      <c r="A136" s="19" t="s">
        <v>383</v>
      </c>
      <c r="B136" s="28"/>
      <c r="C136" s="4">
        <v>682</v>
      </c>
      <c r="D136" s="4" t="s">
        <v>206</v>
      </c>
      <c r="E136" s="4" t="s">
        <v>392</v>
      </c>
      <c r="F136" s="4">
        <v>8</v>
      </c>
      <c r="G136" s="4" t="s">
        <v>53</v>
      </c>
      <c r="H136" s="20">
        <v>28</v>
      </c>
      <c r="I136" s="5">
        <v>0</v>
      </c>
      <c r="J136" s="5">
        <v>26</v>
      </c>
      <c r="K136" s="5">
        <v>0</v>
      </c>
      <c r="L136" s="5">
        <v>0</v>
      </c>
      <c r="M136" s="5">
        <v>0</v>
      </c>
      <c r="N136" s="5">
        <v>0</v>
      </c>
      <c r="O136" s="25">
        <v>0</v>
      </c>
      <c r="P136" s="25">
        <v>0</v>
      </c>
      <c r="Q136" s="25">
        <v>0</v>
      </c>
      <c r="R136" s="25">
        <v>0</v>
      </c>
      <c r="S136" s="5">
        <v>28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19">
        <v>0</v>
      </c>
    </row>
    <row r="137" spans="1:26" ht="36" customHeight="1">
      <c r="A137" s="19" t="s">
        <v>383</v>
      </c>
      <c r="B137" s="28"/>
      <c r="C137" s="4">
        <v>683</v>
      </c>
      <c r="D137" s="4" t="s">
        <v>189</v>
      </c>
      <c r="E137" s="4" t="s">
        <v>391</v>
      </c>
      <c r="F137" s="4">
        <v>9</v>
      </c>
      <c r="G137" s="4" t="s">
        <v>53</v>
      </c>
      <c r="H137" s="20">
        <v>0</v>
      </c>
      <c r="I137" s="5">
        <v>0</v>
      </c>
      <c r="J137" s="5">
        <v>28</v>
      </c>
      <c r="K137" s="5">
        <v>0</v>
      </c>
      <c r="L137" s="5">
        <v>0</v>
      </c>
      <c r="M137" s="5">
        <v>0</v>
      </c>
      <c r="N137" s="5">
        <v>0</v>
      </c>
      <c r="O137" s="25">
        <v>0</v>
      </c>
      <c r="P137" s="25">
        <v>0</v>
      </c>
      <c r="Q137" s="25">
        <v>0</v>
      </c>
      <c r="R137" s="2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32</v>
      </c>
      <c r="X137" s="5">
        <v>32</v>
      </c>
      <c r="Y137" s="5">
        <v>0</v>
      </c>
      <c r="Z137" s="19">
        <v>0</v>
      </c>
    </row>
    <row r="138" spans="1:26" ht="25.5" customHeight="1">
      <c r="A138" s="19" t="s">
        <v>383</v>
      </c>
      <c r="B138" s="28"/>
      <c r="C138" s="4">
        <v>683</v>
      </c>
      <c r="D138" s="4" t="s">
        <v>266</v>
      </c>
      <c r="E138" s="4" t="s">
        <v>392</v>
      </c>
      <c r="F138" s="4">
        <v>9</v>
      </c>
      <c r="G138" s="4" t="s">
        <v>53</v>
      </c>
      <c r="H138" s="20">
        <v>0</v>
      </c>
      <c r="I138" s="5">
        <v>0</v>
      </c>
      <c r="J138" s="5">
        <v>28</v>
      </c>
      <c r="K138" s="5">
        <v>0</v>
      </c>
      <c r="L138" s="5">
        <v>0</v>
      </c>
      <c r="M138" s="5">
        <v>0</v>
      </c>
      <c r="N138" s="5">
        <v>0</v>
      </c>
      <c r="O138" s="25">
        <v>0</v>
      </c>
      <c r="P138" s="25">
        <v>0</v>
      </c>
      <c r="Q138" s="25">
        <v>0</v>
      </c>
      <c r="R138" s="2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32</v>
      </c>
      <c r="X138" s="5">
        <v>32</v>
      </c>
      <c r="Y138" s="5">
        <v>0</v>
      </c>
      <c r="Z138" s="19">
        <v>0</v>
      </c>
    </row>
    <row r="139" spans="1:26" ht="37.5" customHeight="1">
      <c r="A139" s="19" t="s">
        <v>383</v>
      </c>
      <c r="B139" s="28" t="s">
        <v>93</v>
      </c>
      <c r="C139" s="4">
        <v>689</v>
      </c>
      <c r="D139" s="4" t="s">
        <v>267</v>
      </c>
      <c r="E139" s="4" t="s">
        <v>376</v>
      </c>
      <c r="F139" s="4">
        <v>5</v>
      </c>
      <c r="G139" s="4" t="s">
        <v>52</v>
      </c>
      <c r="H139" s="20">
        <v>0</v>
      </c>
      <c r="I139" s="5">
        <v>42</v>
      </c>
      <c r="J139" s="5">
        <v>44</v>
      </c>
      <c r="K139" s="5">
        <v>0</v>
      </c>
      <c r="L139" s="5">
        <v>0</v>
      </c>
      <c r="M139" s="5">
        <v>0</v>
      </c>
      <c r="N139" s="5">
        <v>0</v>
      </c>
      <c r="O139" s="25">
        <v>0</v>
      </c>
      <c r="P139" s="25">
        <v>0</v>
      </c>
      <c r="Q139" s="25">
        <v>0</v>
      </c>
      <c r="R139" s="25">
        <v>0</v>
      </c>
      <c r="S139" s="5">
        <v>0</v>
      </c>
      <c r="T139" s="5">
        <v>42</v>
      </c>
      <c r="U139" s="5">
        <v>0</v>
      </c>
      <c r="V139" s="5">
        <v>0</v>
      </c>
      <c r="W139" s="5">
        <v>43</v>
      </c>
      <c r="X139" s="5">
        <v>0</v>
      </c>
      <c r="Y139" s="5">
        <v>1</v>
      </c>
      <c r="Z139" s="19">
        <v>0</v>
      </c>
    </row>
    <row r="140" spans="1:26" ht="38.25" customHeight="1">
      <c r="A140" s="19" t="s">
        <v>383</v>
      </c>
      <c r="B140" s="28" t="s">
        <v>93</v>
      </c>
      <c r="C140" s="4">
        <v>689</v>
      </c>
      <c r="D140" s="4" t="s">
        <v>267</v>
      </c>
      <c r="E140" s="4" t="s">
        <v>377</v>
      </c>
      <c r="F140" s="4">
        <v>5</v>
      </c>
      <c r="G140" s="4" t="s">
        <v>52</v>
      </c>
      <c r="H140" s="20">
        <v>0</v>
      </c>
      <c r="I140" s="5">
        <v>42</v>
      </c>
      <c r="J140" s="5">
        <v>44</v>
      </c>
      <c r="K140" s="5">
        <v>0</v>
      </c>
      <c r="L140" s="5">
        <v>0</v>
      </c>
      <c r="M140" s="5">
        <v>0</v>
      </c>
      <c r="N140" s="5">
        <v>0</v>
      </c>
      <c r="O140" s="25">
        <v>0</v>
      </c>
      <c r="P140" s="25">
        <v>0</v>
      </c>
      <c r="Q140" s="25">
        <v>0</v>
      </c>
      <c r="R140" s="25">
        <v>0</v>
      </c>
      <c r="S140" s="5">
        <v>0</v>
      </c>
      <c r="T140" s="5">
        <v>42</v>
      </c>
      <c r="U140" s="5">
        <v>0</v>
      </c>
      <c r="V140" s="5">
        <v>0</v>
      </c>
      <c r="W140" s="5">
        <v>43</v>
      </c>
      <c r="X140" s="5">
        <v>0</v>
      </c>
      <c r="Y140" s="5">
        <v>1</v>
      </c>
      <c r="Z140" s="19">
        <v>0</v>
      </c>
    </row>
    <row r="141" spans="1:26" ht="63.75" customHeight="1">
      <c r="A141" s="19" t="s">
        <v>383</v>
      </c>
      <c r="B141" s="28" t="s">
        <v>94</v>
      </c>
      <c r="C141" s="4">
        <v>690</v>
      </c>
      <c r="D141" s="4" t="s">
        <v>268</v>
      </c>
      <c r="E141" s="4" t="s">
        <v>376</v>
      </c>
      <c r="F141" s="4">
        <v>6</v>
      </c>
      <c r="G141" s="4" t="s">
        <v>52</v>
      </c>
      <c r="H141" s="20">
        <v>0</v>
      </c>
      <c r="I141" s="5">
        <v>25</v>
      </c>
      <c r="J141" s="5">
        <v>38</v>
      </c>
      <c r="K141" s="5">
        <v>0</v>
      </c>
      <c r="L141" s="5">
        <v>0</v>
      </c>
      <c r="M141" s="5">
        <v>0</v>
      </c>
      <c r="N141" s="5">
        <v>0</v>
      </c>
      <c r="O141" s="25">
        <v>17</v>
      </c>
      <c r="P141" s="25">
        <v>5608.13</v>
      </c>
      <c r="Q141" s="25">
        <v>0</v>
      </c>
      <c r="R141" s="25">
        <v>0</v>
      </c>
      <c r="S141" s="5">
        <v>0</v>
      </c>
      <c r="T141" s="5">
        <v>42</v>
      </c>
      <c r="U141" s="5">
        <v>0</v>
      </c>
      <c r="V141" s="5">
        <v>0</v>
      </c>
      <c r="W141" s="5">
        <v>44</v>
      </c>
      <c r="X141" s="5">
        <v>0</v>
      </c>
      <c r="Y141" s="5">
        <v>2</v>
      </c>
      <c r="Z141" s="19">
        <v>0</v>
      </c>
    </row>
    <row r="142" spans="1:26" ht="63.75" customHeight="1">
      <c r="A142" s="19" t="s">
        <v>383</v>
      </c>
      <c r="B142" s="28"/>
      <c r="C142" s="4">
        <v>690</v>
      </c>
      <c r="D142" s="4" t="s">
        <v>268</v>
      </c>
      <c r="E142" s="4" t="s">
        <v>377</v>
      </c>
      <c r="F142" s="4">
        <v>6</v>
      </c>
      <c r="G142" s="4" t="s">
        <v>52</v>
      </c>
      <c r="H142" s="20">
        <v>0</v>
      </c>
      <c r="I142" s="5">
        <v>25</v>
      </c>
      <c r="J142" s="5">
        <v>38</v>
      </c>
      <c r="K142" s="5">
        <v>0</v>
      </c>
      <c r="L142" s="5">
        <v>0</v>
      </c>
      <c r="M142" s="5">
        <v>0</v>
      </c>
      <c r="N142" s="5">
        <v>0</v>
      </c>
      <c r="O142" s="25">
        <v>17</v>
      </c>
      <c r="P142" s="25">
        <v>5608.13</v>
      </c>
      <c r="Q142" s="25">
        <v>0</v>
      </c>
      <c r="R142" s="25">
        <v>0</v>
      </c>
      <c r="S142" s="5">
        <v>0</v>
      </c>
      <c r="T142" s="5">
        <v>42</v>
      </c>
      <c r="U142" s="5">
        <v>0</v>
      </c>
      <c r="V142" s="5">
        <v>0</v>
      </c>
      <c r="W142" s="5">
        <v>44</v>
      </c>
      <c r="X142" s="5">
        <v>0</v>
      </c>
      <c r="Y142" s="5">
        <v>2</v>
      </c>
      <c r="Z142" s="19">
        <v>0</v>
      </c>
    </row>
    <row r="143" spans="1:26" ht="38.25" customHeight="1">
      <c r="A143" s="19" t="s">
        <v>383</v>
      </c>
      <c r="B143" s="28" t="s">
        <v>95</v>
      </c>
      <c r="C143" s="4">
        <v>691</v>
      </c>
      <c r="D143" s="4" t="s">
        <v>267</v>
      </c>
      <c r="E143" s="4" t="s">
        <v>376</v>
      </c>
      <c r="F143" s="4">
        <v>7</v>
      </c>
      <c r="G143" s="4" t="s">
        <v>52</v>
      </c>
      <c r="H143" s="20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25">
        <v>27</v>
      </c>
      <c r="P143" s="25">
        <v>8907.0300000000007</v>
      </c>
      <c r="Q143" s="25">
        <v>0</v>
      </c>
      <c r="R143" s="25">
        <v>0</v>
      </c>
      <c r="S143" s="5">
        <v>0</v>
      </c>
      <c r="T143" s="5">
        <v>27</v>
      </c>
      <c r="U143" s="5">
        <v>0</v>
      </c>
      <c r="V143" s="5">
        <v>0</v>
      </c>
      <c r="W143" s="5">
        <v>38</v>
      </c>
      <c r="X143" s="5">
        <v>0</v>
      </c>
      <c r="Y143" s="5">
        <v>11</v>
      </c>
      <c r="Z143" s="19">
        <v>0</v>
      </c>
    </row>
    <row r="144" spans="1:26" ht="38.25" customHeight="1">
      <c r="A144" s="19" t="s">
        <v>383</v>
      </c>
      <c r="B144" s="28"/>
      <c r="C144" s="4">
        <v>691</v>
      </c>
      <c r="D144" s="4" t="s">
        <v>267</v>
      </c>
      <c r="E144" s="4" t="s">
        <v>377</v>
      </c>
      <c r="F144" s="4">
        <v>7</v>
      </c>
      <c r="G144" s="4" t="s">
        <v>52</v>
      </c>
      <c r="H144" s="20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25">
        <v>27</v>
      </c>
      <c r="P144" s="25">
        <v>8907.0300000000007</v>
      </c>
      <c r="Q144" s="25">
        <v>0</v>
      </c>
      <c r="R144" s="25">
        <v>0</v>
      </c>
      <c r="S144" s="5">
        <v>0</v>
      </c>
      <c r="T144" s="5">
        <v>27</v>
      </c>
      <c r="U144" s="5">
        <v>0</v>
      </c>
      <c r="V144" s="5">
        <v>0</v>
      </c>
      <c r="W144" s="5">
        <v>38</v>
      </c>
      <c r="X144" s="5">
        <v>0</v>
      </c>
      <c r="Y144" s="5">
        <v>11</v>
      </c>
      <c r="Z144" s="19">
        <v>0</v>
      </c>
    </row>
    <row r="145" spans="1:26" ht="38.25" customHeight="1">
      <c r="A145" s="19" t="s">
        <v>383</v>
      </c>
      <c r="B145" s="28" t="s">
        <v>96</v>
      </c>
      <c r="C145" s="4">
        <v>692</v>
      </c>
      <c r="D145" s="4" t="s">
        <v>267</v>
      </c>
      <c r="E145" s="4" t="s">
        <v>376</v>
      </c>
      <c r="F145" s="4">
        <v>8</v>
      </c>
      <c r="G145" s="4" t="s">
        <v>52</v>
      </c>
      <c r="H145" s="20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25">
        <v>0</v>
      </c>
      <c r="P145" s="25">
        <v>0</v>
      </c>
      <c r="Q145" s="25">
        <v>0</v>
      </c>
      <c r="R145" s="2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26</v>
      </c>
      <c r="X145" s="5">
        <v>0</v>
      </c>
      <c r="Y145" s="5">
        <v>26</v>
      </c>
      <c r="Z145" s="19">
        <v>0</v>
      </c>
    </row>
    <row r="146" spans="1:26" ht="29.25" customHeight="1">
      <c r="A146" s="19" t="s">
        <v>383</v>
      </c>
      <c r="B146" s="28" t="s">
        <v>98</v>
      </c>
      <c r="C146" s="4">
        <v>749</v>
      </c>
      <c r="D146" s="4" t="s">
        <v>191</v>
      </c>
      <c r="E146" s="4" t="s">
        <v>384</v>
      </c>
      <c r="F146" s="4">
        <v>5</v>
      </c>
      <c r="G146" s="4" t="s">
        <v>60</v>
      </c>
      <c r="H146" s="20">
        <v>0</v>
      </c>
      <c r="I146" s="5">
        <v>42</v>
      </c>
      <c r="J146" s="5">
        <v>44</v>
      </c>
      <c r="K146" s="5">
        <v>0</v>
      </c>
      <c r="L146" s="5">
        <v>0</v>
      </c>
      <c r="M146" s="5">
        <v>0</v>
      </c>
      <c r="N146" s="5">
        <v>0</v>
      </c>
      <c r="O146" s="25">
        <v>0</v>
      </c>
      <c r="P146" s="25">
        <v>0</v>
      </c>
      <c r="Q146" s="25">
        <v>3</v>
      </c>
      <c r="R146" s="25">
        <v>798</v>
      </c>
      <c r="S146" s="5">
        <v>0</v>
      </c>
      <c r="T146" s="5">
        <v>42</v>
      </c>
      <c r="U146" s="5">
        <v>0</v>
      </c>
      <c r="V146" s="5">
        <v>0</v>
      </c>
      <c r="W146" s="5">
        <v>43</v>
      </c>
      <c r="X146" s="5">
        <v>0</v>
      </c>
      <c r="Y146" s="5">
        <v>1</v>
      </c>
      <c r="Z146" s="19">
        <v>0</v>
      </c>
    </row>
    <row r="147" spans="1:26" ht="25.5" customHeight="1">
      <c r="A147" s="19" t="s">
        <v>383</v>
      </c>
      <c r="B147" s="28" t="s">
        <v>98</v>
      </c>
      <c r="C147" s="4">
        <v>749</v>
      </c>
      <c r="D147" s="4" t="s">
        <v>191</v>
      </c>
      <c r="E147" s="4" t="s">
        <v>393</v>
      </c>
      <c r="F147" s="4">
        <v>5</v>
      </c>
      <c r="G147" s="4" t="s">
        <v>60</v>
      </c>
      <c r="H147" s="20">
        <v>0</v>
      </c>
      <c r="I147" s="5">
        <v>42</v>
      </c>
      <c r="J147" s="5">
        <v>44</v>
      </c>
      <c r="K147" s="5">
        <v>0</v>
      </c>
      <c r="L147" s="5">
        <v>0</v>
      </c>
      <c r="M147" s="5">
        <v>0</v>
      </c>
      <c r="N147" s="5">
        <v>0</v>
      </c>
      <c r="O147" s="25">
        <v>0</v>
      </c>
      <c r="P147" s="25">
        <v>0</v>
      </c>
      <c r="Q147" s="25">
        <v>3</v>
      </c>
      <c r="R147" s="25">
        <v>798</v>
      </c>
      <c r="S147" s="5">
        <v>0</v>
      </c>
      <c r="T147" s="5">
        <v>42</v>
      </c>
      <c r="U147" s="5">
        <v>0</v>
      </c>
      <c r="V147" s="5">
        <v>0</v>
      </c>
      <c r="W147" s="5">
        <v>42</v>
      </c>
      <c r="X147" s="5">
        <v>0</v>
      </c>
      <c r="Y147" s="5">
        <v>1</v>
      </c>
      <c r="Z147" s="19">
        <v>0</v>
      </c>
    </row>
    <row r="148" spans="1:26" ht="25.5" customHeight="1">
      <c r="A148" s="19" t="s">
        <v>383</v>
      </c>
      <c r="B148" s="28" t="s">
        <v>99</v>
      </c>
      <c r="C148" s="4">
        <v>750</v>
      </c>
      <c r="D148" s="4" t="s">
        <v>191</v>
      </c>
      <c r="E148" s="4" t="s">
        <v>384</v>
      </c>
      <c r="F148" s="4">
        <v>6</v>
      </c>
      <c r="G148" s="4" t="s">
        <v>60</v>
      </c>
      <c r="H148" s="20">
        <v>0</v>
      </c>
      <c r="I148" s="5">
        <v>42</v>
      </c>
      <c r="J148" s="5">
        <v>38</v>
      </c>
      <c r="K148" s="5">
        <v>0</v>
      </c>
      <c r="L148" s="5">
        <v>0</v>
      </c>
      <c r="M148" s="5">
        <v>0</v>
      </c>
      <c r="N148" s="5">
        <v>0</v>
      </c>
      <c r="O148" s="25">
        <v>0</v>
      </c>
      <c r="P148" s="25">
        <v>0</v>
      </c>
      <c r="Q148" s="25">
        <v>0</v>
      </c>
      <c r="R148" s="25">
        <v>0</v>
      </c>
      <c r="S148" s="5">
        <v>0</v>
      </c>
      <c r="T148" s="5">
        <v>42</v>
      </c>
      <c r="U148" s="5">
        <v>0</v>
      </c>
      <c r="V148" s="5">
        <v>0</v>
      </c>
      <c r="W148" s="5">
        <v>44</v>
      </c>
      <c r="X148" s="5">
        <v>0</v>
      </c>
      <c r="Y148" s="5">
        <v>2</v>
      </c>
      <c r="Z148" s="19">
        <v>0</v>
      </c>
    </row>
    <row r="149" spans="1:26" ht="25.5" customHeight="1">
      <c r="A149" s="19" t="s">
        <v>383</v>
      </c>
      <c r="B149" s="28" t="s">
        <v>99</v>
      </c>
      <c r="C149" s="4">
        <v>750</v>
      </c>
      <c r="D149" s="4" t="s">
        <v>191</v>
      </c>
      <c r="E149" s="4" t="s">
        <v>393</v>
      </c>
      <c r="F149" s="4">
        <v>6</v>
      </c>
      <c r="G149" s="4" t="s">
        <v>60</v>
      </c>
      <c r="H149" s="20">
        <v>0</v>
      </c>
      <c r="I149" s="5">
        <v>42</v>
      </c>
      <c r="J149" s="5">
        <v>38</v>
      </c>
      <c r="K149" s="5">
        <v>0</v>
      </c>
      <c r="L149" s="5">
        <v>0</v>
      </c>
      <c r="M149" s="5">
        <v>0</v>
      </c>
      <c r="N149" s="5">
        <v>0</v>
      </c>
      <c r="O149" s="25">
        <v>0</v>
      </c>
      <c r="P149" s="25">
        <v>0</v>
      </c>
      <c r="Q149" s="25">
        <v>0</v>
      </c>
      <c r="R149" s="25">
        <v>0</v>
      </c>
      <c r="S149" s="5">
        <v>0</v>
      </c>
      <c r="T149" s="5">
        <v>42</v>
      </c>
      <c r="U149" s="5">
        <v>0</v>
      </c>
      <c r="V149" s="5">
        <v>0</v>
      </c>
      <c r="W149" s="5">
        <v>44</v>
      </c>
      <c r="X149" s="5">
        <v>0</v>
      </c>
      <c r="Y149" s="5">
        <v>2</v>
      </c>
      <c r="Z149" s="19">
        <v>0</v>
      </c>
    </row>
    <row r="150" spans="1:26" ht="25.5" customHeight="1">
      <c r="A150" s="19" t="s">
        <v>383</v>
      </c>
      <c r="B150" s="28" t="s">
        <v>100</v>
      </c>
      <c r="C150" s="4">
        <v>751</v>
      </c>
      <c r="D150" s="4" t="s">
        <v>191</v>
      </c>
      <c r="E150" s="4" t="s">
        <v>384</v>
      </c>
      <c r="F150" s="4">
        <v>7</v>
      </c>
      <c r="G150" s="4" t="s">
        <v>60</v>
      </c>
      <c r="H150" s="20">
        <v>0</v>
      </c>
      <c r="I150" s="5">
        <v>0</v>
      </c>
      <c r="J150" s="5">
        <v>26</v>
      </c>
      <c r="K150" s="5">
        <v>0</v>
      </c>
      <c r="L150" s="5">
        <v>0</v>
      </c>
      <c r="M150" s="5">
        <v>0</v>
      </c>
      <c r="N150" s="5">
        <v>0</v>
      </c>
      <c r="O150" s="25">
        <v>40</v>
      </c>
      <c r="P150" s="25">
        <v>10640</v>
      </c>
      <c r="Q150" s="25">
        <v>0</v>
      </c>
      <c r="R150" s="25">
        <v>0</v>
      </c>
      <c r="S150" s="5">
        <v>0</v>
      </c>
      <c r="T150" s="5">
        <v>40</v>
      </c>
      <c r="U150" s="5">
        <v>0</v>
      </c>
      <c r="V150" s="5">
        <v>0</v>
      </c>
      <c r="W150" s="5">
        <v>38</v>
      </c>
      <c r="X150" s="5">
        <v>0</v>
      </c>
      <c r="Y150" s="5">
        <v>0</v>
      </c>
      <c r="Z150" s="19">
        <v>0</v>
      </c>
    </row>
    <row r="151" spans="1:26" ht="25.5" customHeight="1">
      <c r="A151" s="19" t="s">
        <v>383</v>
      </c>
      <c r="B151" s="28" t="s">
        <v>100</v>
      </c>
      <c r="C151" s="4">
        <v>751</v>
      </c>
      <c r="D151" s="4" t="s">
        <v>191</v>
      </c>
      <c r="E151" s="4" t="s">
        <v>393</v>
      </c>
      <c r="F151" s="4">
        <v>7</v>
      </c>
      <c r="G151" s="4" t="s">
        <v>60</v>
      </c>
      <c r="H151" s="20">
        <v>0</v>
      </c>
      <c r="I151" s="5">
        <v>0</v>
      </c>
      <c r="J151" s="5">
        <v>26</v>
      </c>
      <c r="K151" s="5">
        <v>0</v>
      </c>
      <c r="L151" s="5">
        <v>0</v>
      </c>
      <c r="M151" s="5">
        <v>0</v>
      </c>
      <c r="N151" s="5">
        <v>0</v>
      </c>
      <c r="O151" s="25">
        <v>40</v>
      </c>
      <c r="P151" s="25">
        <v>10640</v>
      </c>
      <c r="Q151" s="25">
        <v>0</v>
      </c>
      <c r="R151" s="25">
        <v>0</v>
      </c>
      <c r="S151" s="5">
        <v>0</v>
      </c>
      <c r="T151" s="5">
        <v>40</v>
      </c>
      <c r="U151" s="5">
        <v>0</v>
      </c>
      <c r="V151" s="5">
        <v>0</v>
      </c>
      <c r="W151" s="5">
        <v>38</v>
      </c>
      <c r="X151" s="5">
        <v>0</v>
      </c>
      <c r="Y151" s="5">
        <v>0</v>
      </c>
      <c r="Z151" s="19">
        <v>0</v>
      </c>
    </row>
    <row r="152" spans="1:26" ht="25.5" customHeight="1">
      <c r="A152" s="19" t="s">
        <v>383</v>
      </c>
      <c r="B152" s="28" t="s">
        <v>101</v>
      </c>
      <c r="C152" s="4">
        <v>752</v>
      </c>
      <c r="D152" s="4" t="s">
        <v>191</v>
      </c>
      <c r="E152" s="4" t="s">
        <v>190</v>
      </c>
      <c r="F152" s="4">
        <v>8</v>
      </c>
      <c r="G152" s="4" t="s">
        <v>60</v>
      </c>
      <c r="H152" s="20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25">
        <v>0</v>
      </c>
      <c r="P152" s="25">
        <v>0</v>
      </c>
      <c r="Q152" s="25">
        <v>0</v>
      </c>
      <c r="R152" s="2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26</v>
      </c>
      <c r="X152" s="5">
        <v>0</v>
      </c>
      <c r="Y152" s="5">
        <v>26</v>
      </c>
      <c r="Z152" s="19">
        <v>0</v>
      </c>
    </row>
    <row r="153" spans="1:26" ht="38.25" customHeight="1">
      <c r="A153" s="19" t="s">
        <v>383</v>
      </c>
      <c r="B153" s="28"/>
      <c r="C153" s="4">
        <v>765</v>
      </c>
      <c r="D153" s="4" t="s">
        <v>193</v>
      </c>
      <c r="E153" s="4" t="s">
        <v>190</v>
      </c>
      <c r="F153" s="4">
        <v>6</v>
      </c>
      <c r="G153" s="4" t="s">
        <v>67</v>
      </c>
      <c r="H153" s="19">
        <v>59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25">
        <v>0</v>
      </c>
      <c r="P153" s="25">
        <v>0</v>
      </c>
      <c r="Q153" s="25">
        <v>0</v>
      </c>
      <c r="R153" s="25">
        <v>0</v>
      </c>
      <c r="S153" s="5">
        <v>58</v>
      </c>
      <c r="T153" s="5">
        <v>0</v>
      </c>
      <c r="U153" s="5">
        <v>1</v>
      </c>
      <c r="V153" s="5">
        <v>100</v>
      </c>
      <c r="W153" s="5">
        <v>0</v>
      </c>
      <c r="X153" s="5">
        <v>0</v>
      </c>
      <c r="Y153" s="5">
        <v>0</v>
      </c>
      <c r="Z153" s="19">
        <v>0</v>
      </c>
    </row>
    <row r="154" spans="1:26" ht="25.5" customHeight="1">
      <c r="A154" s="19" t="s">
        <v>383</v>
      </c>
      <c r="B154" s="28"/>
      <c r="C154" s="4">
        <v>766</v>
      </c>
      <c r="D154" s="4" t="s">
        <v>288</v>
      </c>
      <c r="E154" s="4" t="s">
        <v>190</v>
      </c>
      <c r="F154" s="4">
        <v>7</v>
      </c>
      <c r="G154" s="4" t="s">
        <v>67</v>
      </c>
      <c r="H154" s="19">
        <v>34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25">
        <v>0</v>
      </c>
      <c r="P154" s="25">
        <v>0</v>
      </c>
      <c r="Q154" s="25">
        <v>0</v>
      </c>
      <c r="R154" s="25">
        <v>0</v>
      </c>
      <c r="S154" s="5">
        <v>21</v>
      </c>
      <c r="T154" s="5">
        <v>0</v>
      </c>
      <c r="U154" s="5">
        <v>13</v>
      </c>
      <c r="V154" s="5">
        <v>3020</v>
      </c>
      <c r="W154" s="5">
        <v>0</v>
      </c>
      <c r="X154" s="5">
        <v>0</v>
      </c>
      <c r="Y154" s="5">
        <v>0</v>
      </c>
      <c r="Z154" s="19">
        <v>0</v>
      </c>
    </row>
    <row r="155" spans="1:26" ht="25.5" customHeight="1">
      <c r="A155" s="19" t="s">
        <v>383</v>
      </c>
      <c r="B155" s="28"/>
      <c r="C155" s="4">
        <v>767</v>
      </c>
      <c r="D155" s="4" t="s">
        <v>288</v>
      </c>
      <c r="E155" s="4" t="s">
        <v>190</v>
      </c>
      <c r="F155" s="4">
        <v>8</v>
      </c>
      <c r="G155" s="4" t="s">
        <v>67</v>
      </c>
      <c r="H155" s="19">
        <v>30</v>
      </c>
      <c r="I155" s="5">
        <v>0</v>
      </c>
      <c r="J155" s="5">
        <v>32</v>
      </c>
      <c r="K155" s="5">
        <v>0</v>
      </c>
      <c r="L155" s="5">
        <v>0</v>
      </c>
      <c r="M155" s="5">
        <v>0</v>
      </c>
      <c r="N155" s="5">
        <v>0</v>
      </c>
      <c r="O155" s="25">
        <v>0</v>
      </c>
      <c r="P155" s="25">
        <v>0</v>
      </c>
      <c r="Q155" s="25">
        <v>0</v>
      </c>
      <c r="R155" s="25">
        <v>0</v>
      </c>
      <c r="S155" s="5">
        <v>30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19">
        <v>0</v>
      </c>
    </row>
    <row r="156" spans="1:26" ht="38.25" customHeight="1">
      <c r="A156" s="19" t="s">
        <v>383</v>
      </c>
      <c r="B156" s="28"/>
      <c r="C156" s="4">
        <v>768</v>
      </c>
      <c r="D156" s="4" t="s">
        <v>287</v>
      </c>
      <c r="E156" s="4" t="s">
        <v>190</v>
      </c>
      <c r="F156" s="4">
        <v>9</v>
      </c>
      <c r="G156" s="4" t="s">
        <v>67</v>
      </c>
      <c r="H156" s="19">
        <v>32</v>
      </c>
      <c r="I156" s="5">
        <v>0</v>
      </c>
      <c r="J156" s="5">
        <v>28</v>
      </c>
      <c r="K156" s="5">
        <v>0</v>
      </c>
      <c r="L156" s="5">
        <v>0</v>
      </c>
      <c r="M156" s="5">
        <v>0</v>
      </c>
      <c r="N156" s="5">
        <v>0</v>
      </c>
      <c r="O156" s="25">
        <v>0</v>
      </c>
      <c r="P156" s="25">
        <v>0</v>
      </c>
      <c r="Q156" s="25">
        <v>0</v>
      </c>
      <c r="R156" s="25">
        <v>0</v>
      </c>
      <c r="S156" s="5">
        <v>32</v>
      </c>
      <c r="T156" s="5">
        <v>0</v>
      </c>
      <c r="U156" s="5">
        <v>0</v>
      </c>
      <c r="V156" s="5">
        <v>0</v>
      </c>
      <c r="W156" s="5">
        <v>32</v>
      </c>
      <c r="X156" s="5">
        <v>0</v>
      </c>
      <c r="Y156" s="5">
        <v>0</v>
      </c>
      <c r="Z156" s="19">
        <v>0</v>
      </c>
    </row>
    <row r="157" spans="1:26" ht="38.25" customHeight="1">
      <c r="A157" s="19" t="s">
        <v>383</v>
      </c>
      <c r="B157" s="28" t="s">
        <v>26</v>
      </c>
      <c r="C157" s="4">
        <v>866</v>
      </c>
      <c r="D157" s="4" t="s">
        <v>278</v>
      </c>
      <c r="E157" s="4" t="s">
        <v>245</v>
      </c>
      <c r="F157" s="4" t="s">
        <v>27</v>
      </c>
      <c r="G157" s="4" t="s">
        <v>52</v>
      </c>
      <c r="H157" s="20">
        <v>0</v>
      </c>
      <c r="I157" s="5">
        <v>86</v>
      </c>
      <c r="J157" s="5">
        <v>86</v>
      </c>
      <c r="K157" s="5">
        <v>0</v>
      </c>
      <c r="L157" s="5">
        <v>0</v>
      </c>
      <c r="M157" s="5">
        <v>0</v>
      </c>
      <c r="N157" s="5">
        <v>0</v>
      </c>
      <c r="O157" s="25">
        <v>0</v>
      </c>
      <c r="P157" s="25">
        <v>0</v>
      </c>
      <c r="Q157" s="25">
        <v>0</v>
      </c>
      <c r="R157" s="25">
        <v>0</v>
      </c>
      <c r="S157" s="5">
        <v>0</v>
      </c>
      <c r="T157" s="5">
        <v>84</v>
      </c>
      <c r="U157" s="5">
        <v>2</v>
      </c>
      <c r="V157" s="5">
        <v>240</v>
      </c>
      <c r="W157" s="5">
        <v>96</v>
      </c>
      <c r="X157" s="5">
        <v>0</v>
      </c>
      <c r="Y157" s="5">
        <v>12</v>
      </c>
      <c r="Z157" s="19">
        <v>0</v>
      </c>
    </row>
    <row r="158" spans="1:26" ht="76.5" customHeight="1">
      <c r="A158" s="19" t="s">
        <v>383</v>
      </c>
      <c r="B158" s="28" t="s">
        <v>28</v>
      </c>
      <c r="C158" s="4">
        <v>888</v>
      </c>
      <c r="D158" s="4" t="s">
        <v>277</v>
      </c>
      <c r="E158" s="4" t="s">
        <v>196</v>
      </c>
      <c r="F158" s="4">
        <v>5</v>
      </c>
      <c r="G158" s="4" t="s">
        <v>52</v>
      </c>
      <c r="H158" s="20">
        <v>0</v>
      </c>
      <c r="I158" s="5">
        <v>43</v>
      </c>
      <c r="J158" s="5">
        <v>44</v>
      </c>
      <c r="K158" s="5">
        <v>0</v>
      </c>
      <c r="L158" s="5">
        <v>0</v>
      </c>
      <c r="M158" s="5">
        <v>0</v>
      </c>
      <c r="N158" s="5">
        <v>0</v>
      </c>
      <c r="O158" s="25">
        <v>0</v>
      </c>
      <c r="P158" s="25">
        <v>0</v>
      </c>
      <c r="Q158" s="25">
        <v>1</v>
      </c>
      <c r="R158" s="25">
        <v>348.37</v>
      </c>
      <c r="S158" s="5">
        <v>0</v>
      </c>
      <c r="T158" s="5">
        <v>44</v>
      </c>
      <c r="U158" s="5">
        <v>0</v>
      </c>
      <c r="V158" s="5">
        <v>0</v>
      </c>
      <c r="W158" s="5">
        <v>43</v>
      </c>
      <c r="X158" s="5">
        <v>0</v>
      </c>
      <c r="Y158" s="5">
        <v>0</v>
      </c>
      <c r="Z158" s="19">
        <v>0</v>
      </c>
    </row>
    <row r="159" spans="1:26" ht="76.5" customHeight="1">
      <c r="A159" s="19" t="s">
        <v>383</v>
      </c>
      <c r="B159" s="28" t="s">
        <v>29</v>
      </c>
      <c r="C159" s="4">
        <v>889</v>
      </c>
      <c r="D159" s="4" t="s">
        <v>247</v>
      </c>
      <c r="E159" s="4" t="s">
        <v>196</v>
      </c>
      <c r="F159" s="4">
        <v>6</v>
      </c>
      <c r="G159" s="4" t="s">
        <v>52</v>
      </c>
      <c r="H159" s="20">
        <v>0</v>
      </c>
      <c r="I159" s="5">
        <v>0</v>
      </c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25">
        <v>43</v>
      </c>
      <c r="P159" s="25">
        <v>14979.91</v>
      </c>
      <c r="Q159" s="25"/>
      <c r="R159" s="25"/>
      <c r="S159" s="5">
        <v>0</v>
      </c>
      <c r="T159" s="5">
        <v>43</v>
      </c>
      <c r="U159" s="5">
        <v>0</v>
      </c>
      <c r="V159" s="5">
        <v>0</v>
      </c>
      <c r="W159" s="5">
        <v>44</v>
      </c>
      <c r="X159" s="5">
        <v>0</v>
      </c>
      <c r="Y159" s="5">
        <v>1</v>
      </c>
      <c r="Z159" s="19">
        <v>0</v>
      </c>
    </row>
    <row r="160" spans="1:26" ht="25.5" customHeight="1">
      <c r="A160" s="19" t="s">
        <v>383</v>
      </c>
      <c r="B160" s="28" t="s">
        <v>30</v>
      </c>
      <c r="C160" s="4">
        <v>892</v>
      </c>
      <c r="D160" s="4" t="s">
        <v>276</v>
      </c>
      <c r="E160" s="4" t="s">
        <v>196</v>
      </c>
      <c r="F160" s="4">
        <v>5</v>
      </c>
      <c r="G160" s="4" t="s">
        <v>61</v>
      </c>
      <c r="H160" s="20">
        <v>2</v>
      </c>
      <c r="I160" s="5">
        <v>42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25">
        <v>0</v>
      </c>
      <c r="P160" s="25">
        <v>0</v>
      </c>
      <c r="Q160" s="25">
        <v>0</v>
      </c>
      <c r="R160" s="25">
        <v>0</v>
      </c>
      <c r="S160" s="5">
        <v>0</v>
      </c>
      <c r="T160" s="5">
        <v>42</v>
      </c>
      <c r="U160" s="5">
        <v>2</v>
      </c>
      <c r="V160" s="5">
        <v>160</v>
      </c>
      <c r="W160" s="5">
        <v>0</v>
      </c>
      <c r="X160" s="5">
        <v>0</v>
      </c>
      <c r="Y160" s="5">
        <v>0</v>
      </c>
      <c r="Z160" s="19">
        <v>0</v>
      </c>
    </row>
    <row r="161" spans="1:26" ht="25.5" customHeight="1">
      <c r="A161" s="19" t="s">
        <v>383</v>
      </c>
      <c r="B161" s="28" t="s">
        <v>31</v>
      </c>
      <c r="C161" s="4">
        <v>893</v>
      </c>
      <c r="D161" s="4" t="s">
        <v>276</v>
      </c>
      <c r="E161" s="4" t="s">
        <v>196</v>
      </c>
      <c r="F161" s="4">
        <v>6</v>
      </c>
      <c r="G161" s="4" t="s">
        <v>61</v>
      </c>
      <c r="H161" s="20">
        <v>0</v>
      </c>
      <c r="I161" s="5">
        <v>33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25">
        <v>0</v>
      </c>
      <c r="P161" s="25">
        <v>0</v>
      </c>
      <c r="Q161" s="25">
        <v>0</v>
      </c>
      <c r="R161" s="25">
        <v>0</v>
      </c>
      <c r="S161" s="5">
        <v>0</v>
      </c>
      <c r="T161" s="5">
        <v>33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19">
        <v>0</v>
      </c>
    </row>
    <row r="162" spans="1:26" ht="38.25" customHeight="1">
      <c r="A162" s="19" t="s">
        <v>383</v>
      </c>
      <c r="B162" s="28" t="s">
        <v>108</v>
      </c>
      <c r="C162" s="4">
        <v>917</v>
      </c>
      <c r="D162" s="4" t="s">
        <v>275</v>
      </c>
      <c r="E162" s="4" t="s">
        <v>246</v>
      </c>
      <c r="F162" s="4">
        <v>7</v>
      </c>
      <c r="G162" s="4" t="s">
        <v>52</v>
      </c>
      <c r="H162" s="20">
        <v>6</v>
      </c>
      <c r="I162" s="5">
        <v>31</v>
      </c>
      <c r="J162" s="5">
        <v>26</v>
      </c>
      <c r="K162" s="5">
        <v>0</v>
      </c>
      <c r="L162" s="5">
        <v>0</v>
      </c>
      <c r="M162" s="5">
        <v>0</v>
      </c>
      <c r="N162" s="5">
        <v>0</v>
      </c>
      <c r="O162" s="25">
        <v>0</v>
      </c>
      <c r="P162" s="25">
        <v>0</v>
      </c>
      <c r="Q162" s="25">
        <v>0</v>
      </c>
      <c r="R162" s="25">
        <v>0</v>
      </c>
      <c r="S162" s="5">
        <v>0</v>
      </c>
      <c r="T162" s="5">
        <v>31</v>
      </c>
      <c r="U162" s="5">
        <v>6</v>
      </c>
      <c r="V162" s="5">
        <v>600</v>
      </c>
      <c r="W162" s="5">
        <v>38</v>
      </c>
      <c r="X162" s="5">
        <v>0</v>
      </c>
      <c r="Y162" s="5">
        <v>7</v>
      </c>
      <c r="Z162" s="19">
        <v>0</v>
      </c>
    </row>
    <row r="163" spans="1:26" ht="38.25" customHeight="1">
      <c r="A163" s="19" t="s">
        <v>383</v>
      </c>
      <c r="B163" s="28" t="s">
        <v>109</v>
      </c>
      <c r="C163" s="4">
        <v>918</v>
      </c>
      <c r="D163" s="4" t="s">
        <v>275</v>
      </c>
      <c r="E163" s="4" t="s">
        <v>246</v>
      </c>
      <c r="F163" s="4">
        <v>8</v>
      </c>
      <c r="G163" s="4" t="s">
        <v>52</v>
      </c>
      <c r="H163" s="19">
        <v>33</v>
      </c>
      <c r="I163" s="19">
        <v>0</v>
      </c>
      <c r="J163" s="5">
        <v>32</v>
      </c>
      <c r="K163" s="5">
        <v>0</v>
      </c>
      <c r="L163" s="5">
        <v>0</v>
      </c>
      <c r="M163" s="5">
        <v>0</v>
      </c>
      <c r="N163" s="5">
        <v>0</v>
      </c>
      <c r="O163" s="25">
        <v>0</v>
      </c>
      <c r="P163" s="25">
        <v>0</v>
      </c>
      <c r="Q163" s="25">
        <v>0</v>
      </c>
      <c r="R163" s="25">
        <v>0</v>
      </c>
      <c r="S163" s="5">
        <v>33</v>
      </c>
      <c r="T163" s="5">
        <v>0</v>
      </c>
      <c r="U163" s="5">
        <v>0</v>
      </c>
      <c r="V163" s="5">
        <v>0</v>
      </c>
      <c r="W163" s="5">
        <v>26</v>
      </c>
      <c r="X163" s="5">
        <v>0</v>
      </c>
      <c r="Y163" s="5">
        <v>26</v>
      </c>
      <c r="Z163" s="19">
        <v>0</v>
      </c>
    </row>
    <row r="164" spans="1:26" ht="38.25" customHeight="1">
      <c r="A164" s="19" t="s">
        <v>383</v>
      </c>
      <c r="B164" s="28" t="s">
        <v>110</v>
      </c>
      <c r="C164" s="4">
        <v>919</v>
      </c>
      <c r="D164" s="4" t="s">
        <v>275</v>
      </c>
      <c r="E164" s="4" t="s">
        <v>246</v>
      </c>
      <c r="F164" s="4">
        <v>9</v>
      </c>
      <c r="G164" s="4" t="s">
        <v>52</v>
      </c>
      <c r="H164" s="19">
        <v>36</v>
      </c>
      <c r="I164" s="19">
        <v>0</v>
      </c>
      <c r="J164" s="5">
        <v>28</v>
      </c>
      <c r="K164" s="5">
        <v>0</v>
      </c>
      <c r="L164" s="5">
        <v>0</v>
      </c>
      <c r="M164" s="5">
        <v>0</v>
      </c>
      <c r="N164" s="5">
        <v>0</v>
      </c>
      <c r="O164" s="25">
        <v>0</v>
      </c>
      <c r="P164" s="25">
        <v>0</v>
      </c>
      <c r="Q164" s="25">
        <v>0</v>
      </c>
      <c r="R164" s="25">
        <v>0</v>
      </c>
      <c r="S164" s="5">
        <v>36</v>
      </c>
      <c r="T164" s="5">
        <v>0</v>
      </c>
      <c r="U164" s="5">
        <v>0</v>
      </c>
      <c r="V164" s="5">
        <v>0</v>
      </c>
      <c r="W164" s="5">
        <v>32</v>
      </c>
      <c r="X164" s="5">
        <v>0</v>
      </c>
      <c r="Y164" s="5">
        <v>0</v>
      </c>
      <c r="Z164" s="19">
        <v>0</v>
      </c>
    </row>
    <row r="165" spans="1:26" ht="38.25" customHeight="1">
      <c r="A165" s="19" t="s">
        <v>383</v>
      </c>
      <c r="B165" s="28" t="s">
        <v>112</v>
      </c>
      <c r="C165" s="4">
        <v>954</v>
      </c>
      <c r="D165" s="4" t="s">
        <v>248</v>
      </c>
      <c r="E165" s="4" t="s">
        <v>111</v>
      </c>
      <c r="F165" s="4">
        <v>5</v>
      </c>
      <c r="G165" s="4" t="s">
        <v>77</v>
      </c>
      <c r="H165" s="19">
        <v>7</v>
      </c>
      <c r="I165" s="19">
        <v>30</v>
      </c>
      <c r="J165" s="5">
        <v>44</v>
      </c>
      <c r="K165" s="5">
        <v>0</v>
      </c>
      <c r="L165" s="5">
        <v>0</v>
      </c>
      <c r="M165" s="5">
        <v>0</v>
      </c>
      <c r="N165" s="5">
        <v>0</v>
      </c>
      <c r="O165" s="25">
        <v>0</v>
      </c>
      <c r="P165" s="25">
        <v>0</v>
      </c>
      <c r="Q165" s="25">
        <v>0</v>
      </c>
      <c r="R165" s="25">
        <v>0</v>
      </c>
      <c r="S165" s="5">
        <v>0</v>
      </c>
      <c r="T165" s="5">
        <v>30</v>
      </c>
      <c r="U165" s="5">
        <v>7</v>
      </c>
      <c r="V165" s="5">
        <v>560</v>
      </c>
      <c r="W165" s="5">
        <v>43</v>
      </c>
      <c r="X165" s="5">
        <v>0</v>
      </c>
      <c r="Y165" s="5">
        <v>13</v>
      </c>
      <c r="Z165" s="19">
        <v>0</v>
      </c>
    </row>
    <row r="166" spans="1:26" ht="38.25" customHeight="1">
      <c r="A166" s="19" t="s">
        <v>383</v>
      </c>
      <c r="B166" s="28" t="s">
        <v>113</v>
      </c>
      <c r="C166" s="4">
        <v>955</v>
      </c>
      <c r="D166" s="4" t="s">
        <v>274</v>
      </c>
      <c r="E166" s="4" t="s">
        <v>111</v>
      </c>
      <c r="F166" s="4">
        <v>6</v>
      </c>
      <c r="G166" s="4" t="s">
        <v>77</v>
      </c>
      <c r="H166" s="19">
        <v>10</v>
      </c>
      <c r="I166" s="19">
        <v>25</v>
      </c>
      <c r="J166" s="5">
        <v>38</v>
      </c>
      <c r="K166" s="5">
        <v>0</v>
      </c>
      <c r="L166" s="5">
        <v>0</v>
      </c>
      <c r="M166" s="5">
        <v>0</v>
      </c>
      <c r="N166" s="5">
        <v>0</v>
      </c>
      <c r="O166" s="25">
        <v>0</v>
      </c>
      <c r="P166" s="25">
        <v>0</v>
      </c>
      <c r="Q166" s="25">
        <v>0</v>
      </c>
      <c r="R166" s="25">
        <v>0</v>
      </c>
      <c r="S166" s="5">
        <v>7</v>
      </c>
      <c r="T166" s="5">
        <v>25</v>
      </c>
      <c r="U166" s="5">
        <v>3</v>
      </c>
      <c r="V166" s="5">
        <v>180</v>
      </c>
      <c r="W166" s="5">
        <v>44</v>
      </c>
      <c r="X166" s="5">
        <v>0</v>
      </c>
      <c r="Y166" s="5">
        <v>19</v>
      </c>
      <c r="Z166" s="19">
        <v>0</v>
      </c>
    </row>
    <row r="167" spans="1:26" ht="38.25" customHeight="1">
      <c r="A167" s="19" t="s">
        <v>383</v>
      </c>
      <c r="B167" s="28" t="s">
        <v>114</v>
      </c>
      <c r="C167" s="4">
        <v>956</v>
      </c>
      <c r="D167" s="4" t="s">
        <v>274</v>
      </c>
      <c r="E167" s="4" t="s">
        <v>111</v>
      </c>
      <c r="F167" s="4">
        <v>7</v>
      </c>
      <c r="G167" s="4" t="s">
        <v>77</v>
      </c>
      <c r="H167" s="49">
        <v>0</v>
      </c>
      <c r="I167" s="49">
        <v>0</v>
      </c>
      <c r="J167" s="62">
        <v>26</v>
      </c>
      <c r="K167" s="62">
        <v>0</v>
      </c>
      <c r="L167" s="62">
        <v>0</v>
      </c>
      <c r="M167" s="62">
        <v>0</v>
      </c>
      <c r="N167" s="62">
        <v>0</v>
      </c>
      <c r="O167" s="49">
        <v>0</v>
      </c>
      <c r="P167" s="49">
        <v>0</v>
      </c>
      <c r="Q167" s="49">
        <v>27</v>
      </c>
      <c r="R167" s="49">
        <v>10719</v>
      </c>
      <c r="S167" s="49">
        <v>0</v>
      </c>
      <c r="T167" s="49">
        <v>27</v>
      </c>
      <c r="U167" s="62">
        <v>0</v>
      </c>
      <c r="V167" s="62">
        <v>0</v>
      </c>
      <c r="W167" s="62">
        <v>38</v>
      </c>
      <c r="X167" s="62">
        <v>0</v>
      </c>
      <c r="Y167" s="62">
        <v>11</v>
      </c>
      <c r="Z167" s="49">
        <v>0</v>
      </c>
    </row>
    <row r="168" spans="1:26" ht="38.25" customHeight="1">
      <c r="A168" s="19" t="s">
        <v>383</v>
      </c>
      <c r="B168" s="28" t="s">
        <v>115</v>
      </c>
      <c r="C168" s="4">
        <v>957</v>
      </c>
      <c r="D168" s="4" t="s">
        <v>274</v>
      </c>
      <c r="E168" s="4" t="s">
        <v>111</v>
      </c>
      <c r="F168" s="4">
        <v>8</v>
      </c>
      <c r="G168" s="4" t="s">
        <v>77</v>
      </c>
      <c r="H168" s="19">
        <v>0</v>
      </c>
      <c r="I168" s="19">
        <v>0</v>
      </c>
      <c r="J168" s="5">
        <v>32</v>
      </c>
      <c r="K168" s="5">
        <v>0</v>
      </c>
      <c r="L168" s="5">
        <v>0</v>
      </c>
      <c r="M168" s="5">
        <v>0</v>
      </c>
      <c r="N168" s="5">
        <v>0</v>
      </c>
      <c r="O168" s="25">
        <v>0</v>
      </c>
      <c r="P168" s="25">
        <v>0</v>
      </c>
      <c r="Q168" s="25">
        <v>32</v>
      </c>
      <c r="R168" s="25">
        <v>12160</v>
      </c>
      <c r="S168" s="19">
        <v>0</v>
      </c>
      <c r="T168" s="19">
        <v>32</v>
      </c>
      <c r="U168" s="5">
        <v>0</v>
      </c>
      <c r="V168" s="5">
        <v>0</v>
      </c>
      <c r="W168" s="62">
        <v>26</v>
      </c>
      <c r="X168" s="62">
        <v>0</v>
      </c>
      <c r="Y168" s="62">
        <v>0</v>
      </c>
      <c r="Z168" s="19">
        <v>0</v>
      </c>
    </row>
    <row r="169" spans="1:26" ht="38.25" customHeight="1">
      <c r="A169" s="19" t="s">
        <v>383</v>
      </c>
      <c r="B169" s="28" t="s">
        <v>116</v>
      </c>
      <c r="C169" s="4">
        <v>958</v>
      </c>
      <c r="D169" s="4" t="s">
        <v>274</v>
      </c>
      <c r="E169" s="4" t="s">
        <v>380</v>
      </c>
      <c r="F169" s="4">
        <v>9</v>
      </c>
      <c r="G169" s="4" t="s">
        <v>77</v>
      </c>
      <c r="H169" s="19">
        <v>0</v>
      </c>
      <c r="I169" s="19">
        <v>0</v>
      </c>
      <c r="J169" s="5">
        <v>28</v>
      </c>
      <c r="K169" s="5">
        <v>0</v>
      </c>
      <c r="L169" s="5">
        <v>0</v>
      </c>
      <c r="M169" s="5">
        <v>0</v>
      </c>
      <c r="N169" s="5">
        <v>0</v>
      </c>
      <c r="O169" s="25">
        <v>0</v>
      </c>
      <c r="P169" s="25">
        <v>0</v>
      </c>
      <c r="Q169" s="25">
        <v>29</v>
      </c>
      <c r="R169" s="25">
        <v>11513</v>
      </c>
      <c r="S169" s="19">
        <v>0</v>
      </c>
      <c r="T169" s="19">
        <v>29</v>
      </c>
      <c r="U169" s="5">
        <v>0</v>
      </c>
      <c r="V169" s="5">
        <v>0</v>
      </c>
      <c r="W169" s="62">
        <v>32</v>
      </c>
      <c r="X169" s="62">
        <v>0</v>
      </c>
      <c r="Y169" s="62">
        <v>3</v>
      </c>
      <c r="Z169" s="19">
        <v>0</v>
      </c>
    </row>
    <row r="170" spans="1:26" ht="38.25" customHeight="1">
      <c r="A170" s="19" t="s">
        <v>383</v>
      </c>
      <c r="B170" s="28" t="s">
        <v>117</v>
      </c>
      <c r="C170" s="4">
        <v>971</v>
      </c>
      <c r="D170" s="4" t="s">
        <v>273</v>
      </c>
      <c r="E170" s="4" t="s">
        <v>111</v>
      </c>
      <c r="F170" s="4">
        <v>7</v>
      </c>
      <c r="G170" s="4" t="s">
        <v>77</v>
      </c>
      <c r="H170" s="19">
        <v>42</v>
      </c>
      <c r="I170" s="19">
        <v>0</v>
      </c>
      <c r="J170" s="5">
        <v>0</v>
      </c>
      <c r="K170" s="5">
        <v>0</v>
      </c>
      <c r="L170" s="5">
        <v>0</v>
      </c>
      <c r="M170" s="5">
        <v>0</v>
      </c>
      <c r="N170" s="5">
        <v>0</v>
      </c>
      <c r="O170" s="25">
        <v>0</v>
      </c>
      <c r="P170" s="25">
        <v>0</v>
      </c>
      <c r="Q170" s="25">
        <v>0</v>
      </c>
      <c r="R170" s="25">
        <v>0</v>
      </c>
      <c r="S170" s="19">
        <v>0</v>
      </c>
      <c r="T170" s="19">
        <v>0</v>
      </c>
      <c r="U170" s="5">
        <v>42</v>
      </c>
      <c r="V170" s="5">
        <v>3990</v>
      </c>
      <c r="W170" s="5">
        <v>0</v>
      </c>
      <c r="X170" s="5">
        <v>0</v>
      </c>
      <c r="Y170" s="5">
        <v>0</v>
      </c>
      <c r="Z170" s="19">
        <v>0</v>
      </c>
    </row>
    <row r="171" spans="1:26" ht="38.25" customHeight="1">
      <c r="A171" s="19" t="s">
        <v>383</v>
      </c>
      <c r="B171" s="28" t="s">
        <v>118</v>
      </c>
      <c r="C171" s="4">
        <v>972</v>
      </c>
      <c r="D171" s="4" t="s">
        <v>273</v>
      </c>
      <c r="E171" s="4" t="s">
        <v>111</v>
      </c>
      <c r="F171" s="4">
        <v>8</v>
      </c>
      <c r="G171" s="4" t="s">
        <v>77</v>
      </c>
      <c r="H171" s="19">
        <v>32</v>
      </c>
      <c r="I171" s="19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25">
        <v>0</v>
      </c>
      <c r="P171" s="25">
        <v>0</v>
      </c>
      <c r="Q171" s="25">
        <v>0</v>
      </c>
      <c r="R171" s="25">
        <v>0</v>
      </c>
      <c r="S171" s="19">
        <v>0</v>
      </c>
      <c r="T171" s="19">
        <v>0</v>
      </c>
      <c r="U171" s="5">
        <v>32</v>
      </c>
      <c r="V171" s="5">
        <v>2963</v>
      </c>
      <c r="W171" s="5">
        <v>0</v>
      </c>
      <c r="X171" s="5">
        <v>0</v>
      </c>
      <c r="Y171" s="5">
        <v>0</v>
      </c>
      <c r="Z171" s="19">
        <v>0</v>
      </c>
    </row>
    <row r="172" spans="1:26" ht="38.25" customHeight="1">
      <c r="A172" s="19" t="s">
        <v>383</v>
      </c>
      <c r="B172" s="28" t="s">
        <v>119</v>
      </c>
      <c r="C172" s="4">
        <v>973</v>
      </c>
      <c r="D172" s="4" t="s">
        <v>273</v>
      </c>
      <c r="E172" s="4" t="s">
        <v>111</v>
      </c>
      <c r="F172" s="4">
        <v>9</v>
      </c>
      <c r="G172" s="4" t="s">
        <v>77</v>
      </c>
      <c r="H172" s="19">
        <v>33</v>
      </c>
      <c r="I172" s="19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25">
        <v>0</v>
      </c>
      <c r="P172" s="25">
        <v>0</v>
      </c>
      <c r="Q172" s="25">
        <v>0</v>
      </c>
      <c r="R172" s="25">
        <v>0</v>
      </c>
      <c r="S172" s="19">
        <v>0</v>
      </c>
      <c r="T172" s="19">
        <v>0</v>
      </c>
      <c r="U172" s="5">
        <v>33</v>
      </c>
      <c r="V172" s="5">
        <v>4114</v>
      </c>
      <c r="W172" s="5">
        <v>0</v>
      </c>
      <c r="X172" s="5">
        <v>0</v>
      </c>
      <c r="Y172" s="5">
        <v>0</v>
      </c>
      <c r="Z172" s="19">
        <v>0</v>
      </c>
    </row>
    <row r="173" spans="1:26" ht="38.25" customHeight="1">
      <c r="A173" s="19" t="s">
        <v>383</v>
      </c>
      <c r="B173" s="28" t="s">
        <v>120</v>
      </c>
      <c r="C173" s="4">
        <v>981</v>
      </c>
      <c r="D173" s="4" t="s">
        <v>250</v>
      </c>
      <c r="E173" s="4" t="s">
        <v>251</v>
      </c>
      <c r="F173" s="4">
        <v>5</v>
      </c>
      <c r="G173" s="4" t="s">
        <v>52</v>
      </c>
      <c r="H173" s="19">
        <v>11</v>
      </c>
      <c r="I173" s="19">
        <v>33</v>
      </c>
      <c r="J173" s="5">
        <v>44</v>
      </c>
      <c r="K173" s="5">
        <v>0</v>
      </c>
      <c r="L173" s="5">
        <v>0</v>
      </c>
      <c r="M173" s="5">
        <v>0</v>
      </c>
      <c r="N173" s="5">
        <v>0</v>
      </c>
      <c r="O173" s="25">
        <v>0</v>
      </c>
      <c r="P173" s="25">
        <v>0</v>
      </c>
      <c r="Q173" s="25">
        <v>0</v>
      </c>
      <c r="R173" s="25">
        <v>0</v>
      </c>
      <c r="S173" s="19">
        <v>11</v>
      </c>
      <c r="T173" s="19">
        <v>33</v>
      </c>
      <c r="U173" s="5">
        <v>0</v>
      </c>
      <c r="V173" s="5">
        <v>0</v>
      </c>
      <c r="W173" s="5">
        <v>43</v>
      </c>
      <c r="X173" s="5">
        <v>0</v>
      </c>
      <c r="Y173" s="5">
        <v>10</v>
      </c>
      <c r="Z173" s="19">
        <v>0</v>
      </c>
    </row>
    <row r="174" spans="1:26" ht="25.5" customHeight="1">
      <c r="A174" s="19" t="s">
        <v>383</v>
      </c>
      <c r="B174" s="28" t="s">
        <v>121</v>
      </c>
      <c r="C174" s="4">
        <v>982</v>
      </c>
      <c r="D174" s="4" t="s">
        <v>252</v>
      </c>
      <c r="E174" s="4" t="s">
        <v>253</v>
      </c>
      <c r="F174" s="4">
        <v>6</v>
      </c>
      <c r="G174" s="4" t="s">
        <v>52</v>
      </c>
      <c r="H174" s="19">
        <v>4</v>
      </c>
      <c r="I174" s="19">
        <v>32</v>
      </c>
      <c r="J174" s="5">
        <v>38</v>
      </c>
      <c r="K174" s="5">
        <v>0</v>
      </c>
      <c r="L174" s="5">
        <v>0</v>
      </c>
      <c r="M174" s="5">
        <v>0</v>
      </c>
      <c r="N174" s="5">
        <v>0</v>
      </c>
      <c r="O174" s="25">
        <v>10</v>
      </c>
      <c r="P174" s="25">
        <v>3941.3</v>
      </c>
      <c r="Q174" s="25">
        <v>0</v>
      </c>
      <c r="R174" s="25">
        <v>0</v>
      </c>
      <c r="S174" s="19">
        <v>4</v>
      </c>
      <c r="T174" s="19">
        <v>42</v>
      </c>
      <c r="U174" s="5">
        <v>0</v>
      </c>
      <c r="V174" s="5">
        <v>0</v>
      </c>
      <c r="W174" s="5">
        <v>44</v>
      </c>
      <c r="X174" s="5">
        <v>0</v>
      </c>
      <c r="Y174" s="5">
        <v>2</v>
      </c>
      <c r="Z174" s="19">
        <v>0</v>
      </c>
    </row>
    <row r="175" spans="1:26" ht="38.25" customHeight="1">
      <c r="A175" s="19" t="s">
        <v>383</v>
      </c>
      <c r="B175" s="28" t="s">
        <v>122</v>
      </c>
      <c r="C175" s="4">
        <v>983</v>
      </c>
      <c r="D175" s="4" t="s">
        <v>254</v>
      </c>
      <c r="E175" s="4" t="s">
        <v>255</v>
      </c>
      <c r="F175" s="4">
        <v>7</v>
      </c>
      <c r="G175" s="4" t="s">
        <v>52</v>
      </c>
      <c r="H175" s="19">
        <v>35</v>
      </c>
      <c r="I175" s="19">
        <v>0</v>
      </c>
      <c r="J175" s="5">
        <v>26</v>
      </c>
      <c r="K175" s="5">
        <v>0</v>
      </c>
      <c r="L175" s="5">
        <v>0</v>
      </c>
      <c r="M175" s="5">
        <v>0</v>
      </c>
      <c r="N175" s="5">
        <v>0</v>
      </c>
      <c r="O175" s="25">
        <v>27</v>
      </c>
      <c r="P175" s="25">
        <v>10641.51</v>
      </c>
      <c r="Q175" s="25">
        <v>0</v>
      </c>
      <c r="R175" s="25">
        <v>0</v>
      </c>
      <c r="S175" s="19">
        <v>0</v>
      </c>
      <c r="T175" s="19">
        <v>27</v>
      </c>
      <c r="U175" s="5">
        <v>35</v>
      </c>
      <c r="V175" s="5">
        <v>3990</v>
      </c>
      <c r="W175" s="5">
        <v>38</v>
      </c>
      <c r="X175" s="5">
        <v>0</v>
      </c>
      <c r="Y175" s="5">
        <v>11</v>
      </c>
      <c r="Z175" s="19">
        <v>0</v>
      </c>
    </row>
    <row r="176" spans="1:26" ht="38.25" customHeight="1">
      <c r="A176" s="19" t="s">
        <v>383</v>
      </c>
      <c r="B176" s="28" t="s">
        <v>123</v>
      </c>
      <c r="C176" s="4">
        <v>984</v>
      </c>
      <c r="D176" s="4" t="s">
        <v>256</v>
      </c>
      <c r="E176" s="4" t="s">
        <v>257</v>
      </c>
      <c r="F176" s="4">
        <v>8</v>
      </c>
      <c r="G176" s="4" t="s">
        <v>52</v>
      </c>
      <c r="H176" s="19">
        <v>56</v>
      </c>
      <c r="I176" s="19">
        <v>0</v>
      </c>
      <c r="J176" s="5">
        <v>32</v>
      </c>
      <c r="K176" s="5">
        <v>0</v>
      </c>
      <c r="L176" s="5">
        <v>0</v>
      </c>
      <c r="M176" s="5">
        <v>0</v>
      </c>
      <c r="N176" s="5">
        <v>0</v>
      </c>
      <c r="O176" s="25">
        <v>0</v>
      </c>
      <c r="P176" s="25">
        <v>0</v>
      </c>
      <c r="Q176" s="25">
        <v>0</v>
      </c>
      <c r="R176" s="25">
        <v>0</v>
      </c>
      <c r="S176" s="19">
        <v>56</v>
      </c>
      <c r="T176" s="19">
        <v>0</v>
      </c>
      <c r="U176" s="5">
        <v>0</v>
      </c>
      <c r="V176" s="5">
        <v>0</v>
      </c>
      <c r="W176" s="5">
        <v>26</v>
      </c>
      <c r="X176" s="5">
        <v>0</v>
      </c>
      <c r="Y176" s="5">
        <v>26</v>
      </c>
      <c r="Z176" s="19">
        <v>0</v>
      </c>
    </row>
    <row r="177" spans="1:26" ht="25.5" customHeight="1">
      <c r="A177" s="19" t="s">
        <v>383</v>
      </c>
      <c r="B177" s="28" t="s">
        <v>124</v>
      </c>
      <c r="C177" s="4">
        <v>985</v>
      </c>
      <c r="D177" s="4" t="s">
        <v>258</v>
      </c>
      <c r="E177" s="4" t="s">
        <v>259</v>
      </c>
      <c r="F177" s="4">
        <v>9</v>
      </c>
      <c r="G177" s="4" t="s">
        <v>52</v>
      </c>
      <c r="H177" s="19">
        <v>0</v>
      </c>
      <c r="I177" s="19">
        <v>27</v>
      </c>
      <c r="J177" s="5">
        <v>28</v>
      </c>
      <c r="K177" s="5">
        <v>0</v>
      </c>
      <c r="L177" s="5">
        <v>0</v>
      </c>
      <c r="M177" s="5">
        <v>0</v>
      </c>
      <c r="N177" s="5">
        <v>0</v>
      </c>
      <c r="O177" s="25">
        <v>0</v>
      </c>
      <c r="P177" s="25">
        <v>0</v>
      </c>
      <c r="Q177" s="25">
        <v>0</v>
      </c>
      <c r="R177" s="25">
        <v>0</v>
      </c>
      <c r="S177" s="19">
        <v>0</v>
      </c>
      <c r="T177" s="19">
        <v>27</v>
      </c>
      <c r="U177" s="5">
        <v>0</v>
      </c>
      <c r="V177" s="5">
        <v>0</v>
      </c>
      <c r="W177" s="5">
        <v>32</v>
      </c>
      <c r="X177" s="5">
        <v>0</v>
      </c>
      <c r="Y177" s="5">
        <v>5</v>
      </c>
      <c r="Z177" s="19">
        <v>0</v>
      </c>
    </row>
    <row r="178" spans="1:26" ht="25.5" customHeight="1">
      <c r="A178" s="19" t="s">
        <v>383</v>
      </c>
      <c r="B178" s="28" t="s">
        <v>125</v>
      </c>
      <c r="C178" s="4">
        <v>1001</v>
      </c>
      <c r="D178" s="4" t="s">
        <v>260</v>
      </c>
      <c r="E178" s="4" t="s">
        <v>249</v>
      </c>
      <c r="F178" s="4">
        <v>6</v>
      </c>
      <c r="G178" s="4" t="s">
        <v>52</v>
      </c>
      <c r="H178" s="19">
        <v>14</v>
      </c>
      <c r="I178" s="19">
        <v>18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25">
        <v>0</v>
      </c>
      <c r="P178" s="25">
        <v>0</v>
      </c>
      <c r="Q178" s="25">
        <v>0</v>
      </c>
      <c r="R178" s="25">
        <v>0</v>
      </c>
      <c r="S178" s="19">
        <v>7</v>
      </c>
      <c r="T178" s="19">
        <v>18</v>
      </c>
      <c r="U178" s="5">
        <v>7</v>
      </c>
      <c r="V178" s="5">
        <v>580</v>
      </c>
      <c r="W178" s="5">
        <v>0</v>
      </c>
      <c r="X178" s="5">
        <v>0</v>
      </c>
      <c r="Y178" s="5">
        <v>0</v>
      </c>
      <c r="Z178" s="19">
        <v>0</v>
      </c>
    </row>
    <row r="179" spans="1:26" ht="25.5" customHeight="1">
      <c r="A179" s="19" t="s">
        <v>383</v>
      </c>
      <c r="B179" s="28" t="s">
        <v>126</v>
      </c>
      <c r="C179" s="4">
        <v>1002</v>
      </c>
      <c r="D179" s="4" t="s">
        <v>260</v>
      </c>
      <c r="E179" s="4" t="s">
        <v>249</v>
      </c>
      <c r="F179" s="4">
        <v>7</v>
      </c>
      <c r="G179" s="4" t="s">
        <v>52</v>
      </c>
      <c r="H179" s="19">
        <v>33</v>
      </c>
      <c r="I179" s="19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25">
        <v>0</v>
      </c>
      <c r="P179" s="25">
        <v>0</v>
      </c>
      <c r="Q179" s="25">
        <v>0</v>
      </c>
      <c r="R179" s="25">
        <v>0</v>
      </c>
      <c r="S179" s="19">
        <v>12</v>
      </c>
      <c r="T179" s="19">
        <v>0</v>
      </c>
      <c r="U179" s="5">
        <v>21</v>
      </c>
      <c r="V179" s="5">
        <v>2447</v>
      </c>
      <c r="W179" s="5">
        <v>0</v>
      </c>
      <c r="X179" s="5">
        <v>0</v>
      </c>
      <c r="Y179" s="5">
        <v>0</v>
      </c>
      <c r="Z179" s="19">
        <v>0</v>
      </c>
    </row>
    <row r="180" spans="1:26" ht="25.5" customHeight="1">
      <c r="A180" s="19" t="s">
        <v>383</v>
      </c>
      <c r="B180" s="28" t="s">
        <v>127</v>
      </c>
      <c r="C180" s="4">
        <v>1003</v>
      </c>
      <c r="D180" s="4" t="s">
        <v>260</v>
      </c>
      <c r="E180" s="4" t="s">
        <v>249</v>
      </c>
      <c r="F180" s="4">
        <v>8</v>
      </c>
      <c r="G180" s="4" t="s">
        <v>52</v>
      </c>
      <c r="H180" s="19">
        <v>31</v>
      </c>
      <c r="I180" s="19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25">
        <v>0</v>
      </c>
      <c r="P180" s="25">
        <v>0</v>
      </c>
      <c r="Q180" s="25">
        <v>0</v>
      </c>
      <c r="R180" s="25">
        <v>0</v>
      </c>
      <c r="S180" s="19">
        <v>26</v>
      </c>
      <c r="T180" s="19">
        <v>0</v>
      </c>
      <c r="U180" s="5">
        <v>5</v>
      </c>
      <c r="V180" s="5">
        <v>400</v>
      </c>
      <c r="W180" s="5">
        <v>0</v>
      </c>
      <c r="X180" s="5">
        <v>0</v>
      </c>
      <c r="Y180" s="5">
        <v>0</v>
      </c>
      <c r="Z180" s="19">
        <v>0</v>
      </c>
    </row>
    <row r="181" spans="1:26" ht="25.5" customHeight="1">
      <c r="A181" s="19" t="s">
        <v>383</v>
      </c>
      <c r="B181" s="28" t="s">
        <v>128</v>
      </c>
      <c r="C181" s="4">
        <v>1004</v>
      </c>
      <c r="D181" s="4" t="s">
        <v>260</v>
      </c>
      <c r="E181" s="4" t="s">
        <v>249</v>
      </c>
      <c r="F181" s="4">
        <v>9</v>
      </c>
      <c r="G181" s="4" t="s">
        <v>52</v>
      </c>
      <c r="H181" s="19">
        <v>64</v>
      </c>
      <c r="I181" s="19">
        <v>0</v>
      </c>
      <c r="J181" s="5">
        <v>35</v>
      </c>
      <c r="K181" s="5">
        <v>0</v>
      </c>
      <c r="L181" s="5">
        <v>0</v>
      </c>
      <c r="M181" s="5">
        <v>0</v>
      </c>
      <c r="N181" s="5">
        <v>0</v>
      </c>
      <c r="O181" s="25">
        <v>0</v>
      </c>
      <c r="P181" s="25">
        <v>0</v>
      </c>
      <c r="Q181" s="25">
        <v>0</v>
      </c>
      <c r="R181" s="25">
        <v>0</v>
      </c>
      <c r="S181" s="19">
        <v>0</v>
      </c>
      <c r="T181" s="19">
        <v>0</v>
      </c>
      <c r="U181" s="5">
        <v>64</v>
      </c>
      <c r="V181" s="5">
        <v>7548</v>
      </c>
      <c r="W181" s="5">
        <v>0</v>
      </c>
      <c r="X181" s="5">
        <v>0</v>
      </c>
      <c r="Y181" s="5">
        <v>0</v>
      </c>
      <c r="Z181" s="19">
        <v>0</v>
      </c>
    </row>
    <row r="182" spans="1:26" ht="63.75" customHeight="1">
      <c r="A182" s="19" t="s">
        <v>383</v>
      </c>
      <c r="B182" s="27" t="s">
        <v>161</v>
      </c>
      <c r="C182" s="4"/>
      <c r="D182" s="4" t="s">
        <v>270</v>
      </c>
      <c r="E182" s="4" t="s">
        <v>378</v>
      </c>
      <c r="F182" s="4">
        <v>6</v>
      </c>
      <c r="G182" s="4" t="s">
        <v>5</v>
      </c>
      <c r="H182" s="20">
        <v>0</v>
      </c>
      <c r="I182" s="5">
        <v>25</v>
      </c>
      <c r="J182" s="5">
        <v>38</v>
      </c>
      <c r="K182" s="5">
        <v>0</v>
      </c>
      <c r="L182" s="5">
        <v>0</v>
      </c>
      <c r="M182" s="5">
        <v>0</v>
      </c>
      <c r="N182" s="5">
        <v>0</v>
      </c>
      <c r="O182" s="25">
        <v>17</v>
      </c>
      <c r="P182" s="25">
        <v>2805</v>
      </c>
      <c r="Q182" s="25">
        <v>0</v>
      </c>
      <c r="R182" s="25">
        <v>0</v>
      </c>
      <c r="S182" s="5">
        <v>0</v>
      </c>
      <c r="T182" s="5">
        <v>42</v>
      </c>
      <c r="U182" s="5">
        <v>0</v>
      </c>
      <c r="V182" s="5">
        <v>0</v>
      </c>
      <c r="W182" s="5">
        <v>44</v>
      </c>
      <c r="X182" s="5">
        <v>0</v>
      </c>
      <c r="Y182" s="5">
        <v>2</v>
      </c>
      <c r="Z182" s="19">
        <v>0</v>
      </c>
    </row>
    <row r="183" spans="1:26" ht="63.75" customHeight="1">
      <c r="A183" s="19" t="s">
        <v>383</v>
      </c>
      <c r="B183" s="27" t="s">
        <v>161</v>
      </c>
      <c r="C183" s="4"/>
      <c r="D183" s="4" t="s">
        <v>270</v>
      </c>
      <c r="E183" s="4" t="s">
        <v>379</v>
      </c>
      <c r="F183" s="4">
        <v>6</v>
      </c>
      <c r="G183" s="4" t="s">
        <v>5</v>
      </c>
      <c r="H183" s="20">
        <v>0</v>
      </c>
      <c r="I183" s="5">
        <v>25</v>
      </c>
      <c r="J183" s="5">
        <v>38</v>
      </c>
      <c r="K183" s="5">
        <v>0</v>
      </c>
      <c r="L183" s="5">
        <v>0</v>
      </c>
      <c r="M183" s="5">
        <v>0</v>
      </c>
      <c r="N183" s="5">
        <v>0</v>
      </c>
      <c r="O183" s="25">
        <v>17</v>
      </c>
      <c r="P183" s="25">
        <v>2805</v>
      </c>
      <c r="Q183" s="25">
        <v>0</v>
      </c>
      <c r="R183" s="25">
        <v>0</v>
      </c>
      <c r="S183" s="5">
        <v>0</v>
      </c>
      <c r="T183" s="5">
        <v>42</v>
      </c>
      <c r="U183" s="5">
        <v>0</v>
      </c>
      <c r="V183" s="5">
        <v>0</v>
      </c>
      <c r="W183" s="5">
        <v>44</v>
      </c>
      <c r="X183" s="5">
        <v>0</v>
      </c>
      <c r="Y183" s="5">
        <v>2</v>
      </c>
      <c r="Z183" s="19">
        <v>0</v>
      </c>
    </row>
    <row r="184" spans="1:26" ht="63.75" customHeight="1">
      <c r="A184" s="19" t="s">
        <v>383</v>
      </c>
      <c r="B184" s="27" t="s">
        <v>162</v>
      </c>
      <c r="C184" s="4"/>
      <c r="D184" s="4" t="s">
        <v>271</v>
      </c>
      <c r="E184" s="4" t="s">
        <v>378</v>
      </c>
      <c r="F184" s="4">
        <v>7</v>
      </c>
      <c r="G184" s="4" t="s">
        <v>5</v>
      </c>
      <c r="H184" s="20">
        <v>0</v>
      </c>
      <c r="I184" s="5">
        <v>33</v>
      </c>
      <c r="J184" s="5">
        <v>26</v>
      </c>
      <c r="K184" s="5">
        <v>0</v>
      </c>
      <c r="L184" s="5">
        <v>0</v>
      </c>
      <c r="M184" s="5">
        <v>0</v>
      </c>
      <c r="N184" s="5">
        <v>0</v>
      </c>
      <c r="O184" s="25">
        <v>0</v>
      </c>
      <c r="P184" s="25">
        <v>0</v>
      </c>
      <c r="Q184" s="25">
        <v>0</v>
      </c>
      <c r="R184" s="25">
        <v>0</v>
      </c>
      <c r="S184" s="5">
        <v>0</v>
      </c>
      <c r="T184" s="5">
        <v>33</v>
      </c>
      <c r="U184" s="5">
        <v>0</v>
      </c>
      <c r="V184" s="5">
        <v>0</v>
      </c>
      <c r="W184" s="5">
        <v>38</v>
      </c>
      <c r="X184" s="5">
        <v>0</v>
      </c>
      <c r="Y184" s="5">
        <v>5</v>
      </c>
      <c r="Z184" s="19">
        <v>0</v>
      </c>
    </row>
    <row r="185" spans="1:26" ht="51" customHeight="1">
      <c r="A185" s="19" t="s">
        <v>383</v>
      </c>
      <c r="B185" s="27" t="s">
        <v>162</v>
      </c>
      <c r="C185" s="4"/>
      <c r="D185" s="4" t="s">
        <v>271</v>
      </c>
      <c r="E185" s="4" t="s">
        <v>379</v>
      </c>
      <c r="F185" s="4">
        <v>7</v>
      </c>
      <c r="G185" s="4" t="s">
        <v>5</v>
      </c>
      <c r="H185" s="20">
        <v>0</v>
      </c>
      <c r="I185" s="5">
        <v>33</v>
      </c>
      <c r="J185" s="5">
        <v>26</v>
      </c>
      <c r="K185" s="5">
        <v>0</v>
      </c>
      <c r="L185" s="5">
        <v>0</v>
      </c>
      <c r="M185" s="5">
        <v>0</v>
      </c>
      <c r="N185" s="5">
        <v>0</v>
      </c>
      <c r="O185" s="25">
        <v>0</v>
      </c>
      <c r="P185" s="25">
        <v>0</v>
      </c>
      <c r="Q185" s="25">
        <v>0</v>
      </c>
      <c r="R185" s="25">
        <v>0</v>
      </c>
      <c r="S185" s="5">
        <v>0</v>
      </c>
      <c r="T185" s="5">
        <v>33</v>
      </c>
      <c r="U185" s="5">
        <v>0</v>
      </c>
      <c r="V185" s="5">
        <v>0</v>
      </c>
      <c r="W185" s="5">
        <v>38</v>
      </c>
      <c r="X185" s="5">
        <v>0</v>
      </c>
      <c r="Y185" s="5">
        <v>5</v>
      </c>
      <c r="Z185" s="19">
        <v>0</v>
      </c>
    </row>
    <row r="186" spans="1:26" ht="51" customHeight="1">
      <c r="A186" s="19" t="s">
        <v>383</v>
      </c>
      <c r="B186" s="27" t="s">
        <v>163</v>
      </c>
      <c r="C186" s="4"/>
      <c r="D186" s="4" t="s">
        <v>272</v>
      </c>
      <c r="E186" s="4" t="s">
        <v>378</v>
      </c>
      <c r="F186" s="4">
        <v>8</v>
      </c>
      <c r="G186" s="4" t="s">
        <v>5</v>
      </c>
      <c r="H186" s="20">
        <v>0</v>
      </c>
      <c r="I186" s="5">
        <v>27</v>
      </c>
      <c r="J186" s="5">
        <v>32</v>
      </c>
      <c r="K186" s="5">
        <v>0</v>
      </c>
      <c r="L186" s="5">
        <v>0</v>
      </c>
      <c r="M186" s="5">
        <v>0</v>
      </c>
      <c r="N186" s="5">
        <v>0</v>
      </c>
      <c r="O186" s="25">
        <v>6</v>
      </c>
      <c r="P186" s="25">
        <v>990</v>
      </c>
      <c r="Q186" s="25">
        <v>0</v>
      </c>
      <c r="R186" s="25">
        <v>0</v>
      </c>
      <c r="S186" s="5">
        <v>0</v>
      </c>
      <c r="T186" s="5">
        <v>33</v>
      </c>
      <c r="U186" s="5">
        <v>0</v>
      </c>
      <c r="V186" s="5">
        <v>0</v>
      </c>
      <c r="W186" s="5">
        <v>26</v>
      </c>
      <c r="X186" s="5">
        <v>0</v>
      </c>
      <c r="Y186" s="5">
        <v>0</v>
      </c>
      <c r="Z186" s="19">
        <v>0</v>
      </c>
    </row>
    <row r="187" spans="1:26" s="30" customFormat="1" ht="51" customHeight="1">
      <c r="A187" s="19" t="s">
        <v>383</v>
      </c>
      <c r="B187" s="27" t="s">
        <v>163</v>
      </c>
      <c r="C187" s="4"/>
      <c r="D187" s="4" t="s">
        <v>272</v>
      </c>
      <c r="E187" s="4" t="s">
        <v>379</v>
      </c>
      <c r="F187" s="4">
        <v>8</v>
      </c>
      <c r="G187" s="4" t="s">
        <v>5</v>
      </c>
      <c r="H187" s="20">
        <v>0</v>
      </c>
      <c r="I187" s="5">
        <v>27</v>
      </c>
      <c r="J187" s="5">
        <v>32</v>
      </c>
      <c r="K187" s="5">
        <v>0</v>
      </c>
      <c r="L187" s="5">
        <v>0</v>
      </c>
      <c r="M187" s="5">
        <v>0</v>
      </c>
      <c r="N187" s="5">
        <v>0</v>
      </c>
      <c r="O187" s="19">
        <v>6</v>
      </c>
      <c r="P187" s="19">
        <v>990</v>
      </c>
      <c r="Q187" s="19">
        <v>0</v>
      </c>
      <c r="R187" s="19">
        <v>0</v>
      </c>
      <c r="S187" s="5">
        <v>0</v>
      </c>
      <c r="T187" s="5">
        <v>33</v>
      </c>
      <c r="U187" s="5">
        <v>0</v>
      </c>
      <c r="V187" s="5">
        <v>0</v>
      </c>
      <c r="W187" s="5">
        <v>26</v>
      </c>
      <c r="X187" s="5">
        <v>0</v>
      </c>
      <c r="Y187" s="5">
        <v>0</v>
      </c>
      <c r="Z187" s="19">
        <v>0</v>
      </c>
    </row>
    <row r="188" spans="1:26" s="30" customFormat="1" ht="51" customHeight="1">
      <c r="A188" s="19" t="s">
        <v>383</v>
      </c>
      <c r="B188" s="27" t="s">
        <v>164</v>
      </c>
      <c r="C188" s="4"/>
      <c r="D188" s="4" t="s">
        <v>165</v>
      </c>
      <c r="E188" s="4" t="s">
        <v>378</v>
      </c>
      <c r="F188" s="4">
        <v>9</v>
      </c>
      <c r="G188" s="4" t="s">
        <v>5</v>
      </c>
      <c r="H188" s="20">
        <v>0</v>
      </c>
      <c r="I188" s="5">
        <v>0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19">
        <v>28</v>
      </c>
      <c r="P188" s="19">
        <v>4620</v>
      </c>
      <c r="Q188" s="19">
        <v>0</v>
      </c>
      <c r="R188" s="19">
        <v>0</v>
      </c>
      <c r="S188" s="5">
        <v>0</v>
      </c>
      <c r="T188" s="5">
        <v>28</v>
      </c>
      <c r="U188" s="5">
        <v>0</v>
      </c>
      <c r="V188" s="5">
        <v>0</v>
      </c>
      <c r="W188" s="5">
        <v>32</v>
      </c>
      <c r="X188" s="5">
        <v>0</v>
      </c>
      <c r="Y188" s="5">
        <v>4</v>
      </c>
      <c r="Z188" s="19">
        <v>0</v>
      </c>
    </row>
    <row r="189" spans="1:26" ht="76.5" customHeight="1">
      <c r="A189" s="19" t="s">
        <v>383</v>
      </c>
      <c r="B189" s="27" t="s">
        <v>164</v>
      </c>
      <c r="C189" s="4"/>
      <c r="D189" s="4" t="s">
        <v>165</v>
      </c>
      <c r="E189" s="4" t="s">
        <v>379</v>
      </c>
      <c r="F189" s="4">
        <v>9</v>
      </c>
      <c r="G189" s="4" t="s">
        <v>5</v>
      </c>
      <c r="H189" s="20">
        <v>0</v>
      </c>
      <c r="I189" s="5">
        <v>0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25">
        <v>28</v>
      </c>
      <c r="P189" s="25">
        <v>4620</v>
      </c>
      <c r="Q189" s="25">
        <v>0</v>
      </c>
      <c r="R189" s="25">
        <v>0</v>
      </c>
      <c r="S189" s="5">
        <v>0</v>
      </c>
      <c r="T189" s="5">
        <v>28</v>
      </c>
      <c r="U189" s="5">
        <v>0</v>
      </c>
      <c r="V189" s="5">
        <v>0</v>
      </c>
      <c r="W189" s="5">
        <v>32</v>
      </c>
      <c r="X189" s="5">
        <v>0</v>
      </c>
      <c r="Y189" s="5">
        <v>4</v>
      </c>
      <c r="Z189" s="19">
        <v>0</v>
      </c>
    </row>
    <row r="190" spans="1:26" ht="76.5" customHeight="1">
      <c r="A190" s="19" t="s">
        <v>383</v>
      </c>
      <c r="B190" s="28" t="s">
        <v>32</v>
      </c>
      <c r="C190" s="4">
        <v>1060</v>
      </c>
      <c r="D190" s="4" t="s">
        <v>279</v>
      </c>
      <c r="E190" s="4" t="s">
        <v>280</v>
      </c>
      <c r="F190" s="4">
        <v>5</v>
      </c>
      <c r="G190" s="4" t="s">
        <v>52</v>
      </c>
      <c r="H190" s="19">
        <v>0</v>
      </c>
      <c r="I190" s="19">
        <v>42</v>
      </c>
      <c r="J190" s="5">
        <v>44</v>
      </c>
      <c r="K190" s="5">
        <v>0</v>
      </c>
      <c r="L190" s="5">
        <v>0</v>
      </c>
      <c r="M190" s="5">
        <v>0</v>
      </c>
      <c r="N190" s="5">
        <v>0</v>
      </c>
      <c r="O190" s="25">
        <v>0</v>
      </c>
      <c r="P190" s="25">
        <v>0</v>
      </c>
      <c r="Q190" s="25">
        <v>0</v>
      </c>
      <c r="R190" s="25">
        <v>0</v>
      </c>
      <c r="S190" s="5">
        <v>0</v>
      </c>
      <c r="T190" s="5">
        <v>42</v>
      </c>
      <c r="U190" s="5">
        <v>0</v>
      </c>
      <c r="V190" s="5">
        <v>0</v>
      </c>
      <c r="W190" s="5">
        <v>43</v>
      </c>
      <c r="X190" s="5">
        <v>0</v>
      </c>
      <c r="Y190" s="5">
        <v>1</v>
      </c>
      <c r="Z190" s="19">
        <v>0</v>
      </c>
    </row>
    <row r="191" spans="1:26" ht="76.5" customHeight="1">
      <c r="A191" s="19" t="s">
        <v>383</v>
      </c>
      <c r="B191" s="28" t="s">
        <v>33</v>
      </c>
      <c r="C191" s="4">
        <v>1061</v>
      </c>
      <c r="D191" s="4" t="s">
        <v>34</v>
      </c>
      <c r="E191" s="4" t="s">
        <v>280</v>
      </c>
      <c r="F191" s="4">
        <v>6</v>
      </c>
      <c r="G191" s="4" t="s">
        <v>52</v>
      </c>
      <c r="H191" s="19">
        <v>0</v>
      </c>
      <c r="I191" s="19">
        <v>25</v>
      </c>
      <c r="J191" s="5">
        <v>38</v>
      </c>
      <c r="K191" s="5">
        <v>0</v>
      </c>
      <c r="L191" s="5">
        <v>0</v>
      </c>
      <c r="M191" s="5">
        <v>0</v>
      </c>
      <c r="N191" s="5">
        <v>0</v>
      </c>
      <c r="O191" s="25">
        <v>17</v>
      </c>
      <c r="P191" s="25">
        <v>6593.62</v>
      </c>
      <c r="Q191" s="25">
        <v>0</v>
      </c>
      <c r="R191" s="25">
        <v>0</v>
      </c>
      <c r="S191" s="5">
        <v>0</v>
      </c>
      <c r="T191" s="5">
        <v>42</v>
      </c>
      <c r="U191" s="5">
        <v>0</v>
      </c>
      <c r="V191" s="5">
        <v>0</v>
      </c>
      <c r="W191" s="5">
        <v>44</v>
      </c>
      <c r="X191" s="5">
        <v>0</v>
      </c>
      <c r="Y191" s="5">
        <v>2</v>
      </c>
      <c r="Z191" s="19">
        <v>0</v>
      </c>
    </row>
    <row r="192" spans="1:26" ht="63.75" customHeight="1">
      <c r="A192" s="19" t="s">
        <v>383</v>
      </c>
      <c r="B192" s="28" t="s">
        <v>35</v>
      </c>
      <c r="C192" s="4">
        <v>1062</v>
      </c>
      <c r="D192" s="4" t="s">
        <v>281</v>
      </c>
      <c r="E192" s="4" t="s">
        <v>280</v>
      </c>
      <c r="F192" s="4">
        <v>7</v>
      </c>
      <c r="G192" s="4" t="s">
        <v>52</v>
      </c>
      <c r="H192" s="20">
        <v>0</v>
      </c>
      <c r="I192" s="5">
        <v>0</v>
      </c>
      <c r="J192" s="5">
        <v>26</v>
      </c>
      <c r="K192" s="5">
        <v>0</v>
      </c>
      <c r="L192" s="5">
        <v>0</v>
      </c>
      <c r="M192" s="5">
        <v>0</v>
      </c>
      <c r="N192" s="5">
        <v>0</v>
      </c>
      <c r="O192" s="25">
        <v>27</v>
      </c>
      <c r="P192" s="25">
        <v>10472.219999999999</v>
      </c>
      <c r="Q192" s="25">
        <v>0</v>
      </c>
      <c r="R192" s="25">
        <v>0</v>
      </c>
      <c r="S192" s="5">
        <v>0</v>
      </c>
      <c r="T192" s="5">
        <v>27</v>
      </c>
      <c r="U192" s="5">
        <v>0</v>
      </c>
      <c r="V192" s="5">
        <v>0</v>
      </c>
      <c r="W192" s="5">
        <v>38</v>
      </c>
      <c r="X192" s="5">
        <v>0</v>
      </c>
      <c r="Y192" s="5">
        <v>11</v>
      </c>
      <c r="Z192" s="19">
        <v>0</v>
      </c>
    </row>
    <row r="193" spans="1:26" ht="12.75" customHeight="1">
      <c r="A193" s="19" t="s">
        <v>383</v>
      </c>
      <c r="B193" s="28"/>
      <c r="C193" s="4">
        <v>1070</v>
      </c>
      <c r="D193" s="4" t="s">
        <v>282</v>
      </c>
      <c r="E193" s="4" t="s">
        <v>280</v>
      </c>
      <c r="F193" s="4">
        <v>5</v>
      </c>
      <c r="G193" s="4" t="s">
        <v>59</v>
      </c>
      <c r="H193" s="34">
        <v>1</v>
      </c>
      <c r="I193" s="34">
        <v>0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25">
        <v>0</v>
      </c>
      <c r="P193" s="25">
        <v>0</v>
      </c>
      <c r="Q193" s="25">
        <v>0</v>
      </c>
      <c r="R193" s="25">
        <v>0</v>
      </c>
      <c r="S193" s="34">
        <v>0</v>
      </c>
      <c r="T193" s="34">
        <v>0</v>
      </c>
      <c r="U193" s="5">
        <v>1</v>
      </c>
      <c r="V193" s="5">
        <v>80</v>
      </c>
      <c r="W193" s="5">
        <v>0</v>
      </c>
      <c r="X193" s="5">
        <v>0</v>
      </c>
      <c r="Y193" s="5">
        <v>0</v>
      </c>
      <c r="Z193" s="19">
        <v>0</v>
      </c>
    </row>
    <row r="194" spans="1:26" ht="25.5" customHeight="1">
      <c r="A194" s="19" t="s">
        <v>383</v>
      </c>
      <c r="B194" s="28"/>
      <c r="C194" s="4">
        <v>1071</v>
      </c>
      <c r="D194" s="4" t="s">
        <v>283</v>
      </c>
      <c r="E194" s="4" t="s">
        <v>280</v>
      </c>
      <c r="F194" s="4">
        <v>6</v>
      </c>
      <c r="G194" s="4" t="s">
        <v>59</v>
      </c>
      <c r="H194" s="34">
        <v>37</v>
      </c>
      <c r="I194" s="34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25">
        <v>0</v>
      </c>
      <c r="P194" s="25">
        <v>0</v>
      </c>
      <c r="Q194" s="25">
        <v>0</v>
      </c>
      <c r="R194" s="25">
        <v>0</v>
      </c>
      <c r="S194" s="34">
        <v>35</v>
      </c>
      <c r="T194" s="34">
        <v>0</v>
      </c>
      <c r="U194" s="5">
        <v>2</v>
      </c>
      <c r="V194" s="5">
        <v>160</v>
      </c>
      <c r="W194" s="5">
        <v>0</v>
      </c>
      <c r="X194" s="5">
        <v>0</v>
      </c>
      <c r="Y194" s="5">
        <v>0</v>
      </c>
      <c r="Z194" s="19">
        <v>0</v>
      </c>
    </row>
    <row r="195" spans="1:26" ht="25.5" customHeight="1">
      <c r="A195" s="19" t="s">
        <v>383</v>
      </c>
      <c r="B195" s="28"/>
      <c r="C195" s="4">
        <v>1072</v>
      </c>
      <c r="D195" s="4" t="s">
        <v>284</v>
      </c>
      <c r="E195" s="4" t="s">
        <v>280</v>
      </c>
      <c r="F195" s="4">
        <v>7</v>
      </c>
      <c r="G195" s="4" t="s">
        <v>59</v>
      </c>
      <c r="H195" s="34">
        <v>50</v>
      </c>
      <c r="I195" s="34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25">
        <v>0</v>
      </c>
      <c r="P195" s="25">
        <v>0</v>
      </c>
      <c r="Q195" s="25">
        <v>0</v>
      </c>
      <c r="R195" s="25">
        <v>0</v>
      </c>
      <c r="S195" s="34">
        <v>0</v>
      </c>
      <c r="T195" s="34">
        <v>0</v>
      </c>
      <c r="U195" s="5">
        <v>50</v>
      </c>
      <c r="V195" s="5">
        <v>5632</v>
      </c>
      <c r="W195" s="5">
        <v>0</v>
      </c>
      <c r="X195" s="5">
        <v>0</v>
      </c>
      <c r="Y195" s="5">
        <v>0</v>
      </c>
      <c r="Z195" s="19">
        <v>0</v>
      </c>
    </row>
    <row r="196" spans="1:26" ht="12.75" customHeight="1">
      <c r="A196" s="19" t="s">
        <v>383</v>
      </c>
      <c r="B196" s="28"/>
      <c r="C196" s="4">
        <v>1073</v>
      </c>
      <c r="D196" s="4" t="s">
        <v>285</v>
      </c>
      <c r="E196" s="4" t="s">
        <v>280</v>
      </c>
      <c r="F196" s="4">
        <v>8</v>
      </c>
      <c r="G196" s="4" t="s">
        <v>59</v>
      </c>
      <c r="H196" s="34">
        <v>57</v>
      </c>
      <c r="I196" s="34">
        <v>0</v>
      </c>
      <c r="J196" s="5">
        <v>32</v>
      </c>
      <c r="K196" s="5">
        <v>0</v>
      </c>
      <c r="L196" s="5">
        <v>0</v>
      </c>
      <c r="M196" s="5">
        <v>0</v>
      </c>
      <c r="N196" s="5">
        <v>0</v>
      </c>
      <c r="O196" s="25">
        <v>0</v>
      </c>
      <c r="P196" s="25">
        <v>0</v>
      </c>
      <c r="Q196" s="25">
        <v>0</v>
      </c>
      <c r="R196" s="25">
        <v>0</v>
      </c>
      <c r="S196" s="34">
        <v>57</v>
      </c>
      <c r="T196" s="34">
        <v>0</v>
      </c>
      <c r="U196" s="5">
        <v>0</v>
      </c>
      <c r="V196" s="5">
        <v>0</v>
      </c>
      <c r="W196" s="5">
        <v>0</v>
      </c>
      <c r="X196" s="5">
        <v>0</v>
      </c>
      <c r="Y196" s="5">
        <v>0</v>
      </c>
      <c r="Z196" s="19">
        <v>0</v>
      </c>
    </row>
    <row r="197" spans="1:26" ht="25.5" customHeight="1">
      <c r="A197" s="19" t="s">
        <v>383</v>
      </c>
      <c r="B197" s="28"/>
      <c r="C197" s="4">
        <v>1074</v>
      </c>
      <c r="D197" s="4" t="s">
        <v>286</v>
      </c>
      <c r="E197" s="4" t="s">
        <v>280</v>
      </c>
      <c r="F197" s="4">
        <v>9</v>
      </c>
      <c r="G197" s="4" t="s">
        <v>59</v>
      </c>
      <c r="H197" s="34">
        <v>5</v>
      </c>
      <c r="I197" s="34">
        <v>0</v>
      </c>
      <c r="J197" s="5">
        <v>28</v>
      </c>
      <c r="K197" s="5">
        <v>0</v>
      </c>
      <c r="L197" s="5">
        <v>0</v>
      </c>
      <c r="M197" s="5">
        <v>0</v>
      </c>
      <c r="N197" s="5">
        <v>0</v>
      </c>
      <c r="O197" s="25">
        <v>0</v>
      </c>
      <c r="P197" s="25">
        <v>0</v>
      </c>
      <c r="Q197" s="25">
        <v>0</v>
      </c>
      <c r="R197" s="25">
        <v>0</v>
      </c>
      <c r="S197" s="34">
        <v>5</v>
      </c>
      <c r="T197" s="34">
        <v>0</v>
      </c>
      <c r="U197" s="5">
        <v>0</v>
      </c>
      <c r="V197" s="5">
        <v>0</v>
      </c>
      <c r="W197" s="5">
        <v>32</v>
      </c>
      <c r="X197" s="5">
        <v>27</v>
      </c>
      <c r="Y197" s="5">
        <v>0</v>
      </c>
      <c r="Z197" s="19">
        <v>0</v>
      </c>
    </row>
    <row r="198" spans="1:26" ht="38.25" customHeight="1">
      <c r="A198" s="19" t="s">
        <v>383</v>
      </c>
      <c r="B198" s="28" t="s">
        <v>130</v>
      </c>
      <c r="C198" s="4">
        <v>1099</v>
      </c>
      <c r="D198" s="4" t="s">
        <v>330</v>
      </c>
      <c r="E198" s="4" t="s">
        <v>289</v>
      </c>
      <c r="F198" s="4">
        <v>5</v>
      </c>
      <c r="G198" s="4" t="s">
        <v>60</v>
      </c>
      <c r="H198" s="19">
        <v>0</v>
      </c>
      <c r="I198" s="19">
        <v>42</v>
      </c>
      <c r="J198" s="5">
        <v>44</v>
      </c>
      <c r="K198" s="5">
        <v>0</v>
      </c>
      <c r="L198" s="5">
        <v>0</v>
      </c>
      <c r="M198" s="5">
        <v>0</v>
      </c>
      <c r="N198" s="5">
        <v>0</v>
      </c>
      <c r="O198" s="25">
        <v>0</v>
      </c>
      <c r="P198" s="25">
        <v>0</v>
      </c>
      <c r="Q198" s="25">
        <v>3</v>
      </c>
      <c r="R198" s="25">
        <v>1143</v>
      </c>
      <c r="S198" s="5">
        <v>0</v>
      </c>
      <c r="T198" s="5">
        <v>45</v>
      </c>
      <c r="U198" s="5">
        <v>0</v>
      </c>
      <c r="V198" s="5">
        <v>0</v>
      </c>
      <c r="W198" s="5">
        <v>43</v>
      </c>
      <c r="X198" s="5">
        <v>0</v>
      </c>
      <c r="Y198" s="5">
        <v>1</v>
      </c>
      <c r="Z198" s="19">
        <v>0</v>
      </c>
    </row>
    <row r="199" spans="1:26" ht="25.5" customHeight="1">
      <c r="A199" s="19" t="s">
        <v>383</v>
      </c>
      <c r="B199" s="28" t="s">
        <v>131</v>
      </c>
      <c r="C199" s="4">
        <v>1100</v>
      </c>
      <c r="D199" s="4" t="s">
        <v>331</v>
      </c>
      <c r="E199" s="4" t="s">
        <v>289</v>
      </c>
      <c r="F199" s="4">
        <v>6</v>
      </c>
      <c r="G199" s="4" t="s">
        <v>60</v>
      </c>
      <c r="H199" s="19">
        <v>39</v>
      </c>
      <c r="I199" s="19">
        <v>42</v>
      </c>
      <c r="J199" s="5">
        <v>38</v>
      </c>
      <c r="K199" s="5">
        <v>0</v>
      </c>
      <c r="L199" s="5">
        <v>0</v>
      </c>
      <c r="M199" s="5">
        <v>0</v>
      </c>
      <c r="N199" s="5">
        <v>0</v>
      </c>
      <c r="O199" s="25">
        <v>0</v>
      </c>
      <c r="P199" s="25">
        <v>0</v>
      </c>
      <c r="Q199" s="25">
        <v>0</v>
      </c>
      <c r="R199" s="25">
        <v>0</v>
      </c>
      <c r="S199" s="5">
        <v>33</v>
      </c>
      <c r="T199" s="5">
        <v>42</v>
      </c>
      <c r="U199" s="5">
        <v>6</v>
      </c>
      <c r="V199" s="5">
        <v>480</v>
      </c>
      <c r="W199" s="5">
        <v>44</v>
      </c>
      <c r="X199" s="5">
        <v>0</v>
      </c>
      <c r="Y199" s="5">
        <v>2</v>
      </c>
      <c r="Z199" s="19">
        <v>0</v>
      </c>
    </row>
    <row r="200" spans="1:26" ht="38.25" customHeight="1">
      <c r="A200" s="19" t="s">
        <v>383</v>
      </c>
      <c r="B200" s="28" t="s">
        <v>132</v>
      </c>
      <c r="C200" s="4">
        <v>1101</v>
      </c>
      <c r="D200" s="4" t="s">
        <v>332</v>
      </c>
      <c r="E200" s="4" t="s">
        <v>289</v>
      </c>
      <c r="F200" s="4">
        <v>7</v>
      </c>
      <c r="G200" s="4" t="s">
        <v>60</v>
      </c>
      <c r="H200" s="19">
        <v>37</v>
      </c>
      <c r="I200" s="19">
        <v>0</v>
      </c>
      <c r="J200" s="5">
        <v>26</v>
      </c>
      <c r="K200" s="5">
        <v>0</v>
      </c>
      <c r="L200" s="5">
        <v>0</v>
      </c>
      <c r="M200" s="5">
        <v>0</v>
      </c>
      <c r="N200" s="5">
        <v>0</v>
      </c>
      <c r="O200" s="25">
        <v>27</v>
      </c>
      <c r="P200" s="25">
        <v>10287</v>
      </c>
      <c r="Q200" s="25">
        <v>0</v>
      </c>
      <c r="R200" s="25">
        <v>0</v>
      </c>
      <c r="S200" s="5">
        <v>29</v>
      </c>
      <c r="T200" s="5">
        <v>27</v>
      </c>
      <c r="U200" s="5">
        <v>8</v>
      </c>
      <c r="V200" s="5">
        <v>880</v>
      </c>
      <c r="W200" s="5">
        <v>38</v>
      </c>
      <c r="X200" s="5">
        <v>0</v>
      </c>
      <c r="Y200" s="5">
        <v>11</v>
      </c>
      <c r="Z200" s="19">
        <v>0</v>
      </c>
    </row>
    <row r="201" spans="1:26" ht="12.75" customHeight="1">
      <c r="A201" s="19" t="s">
        <v>383</v>
      </c>
      <c r="B201" s="28" t="s">
        <v>133</v>
      </c>
      <c r="C201" s="4">
        <v>1102</v>
      </c>
      <c r="D201" s="4" t="s">
        <v>333</v>
      </c>
      <c r="E201" s="4" t="s">
        <v>289</v>
      </c>
      <c r="F201" s="4">
        <v>8</v>
      </c>
      <c r="G201" s="4" t="s">
        <v>60</v>
      </c>
      <c r="H201" s="19">
        <v>30</v>
      </c>
      <c r="I201" s="19">
        <v>0</v>
      </c>
      <c r="J201" s="5">
        <v>32</v>
      </c>
      <c r="K201" s="5">
        <v>0</v>
      </c>
      <c r="L201" s="5">
        <v>0</v>
      </c>
      <c r="M201" s="5">
        <v>0</v>
      </c>
      <c r="N201" s="5">
        <v>0</v>
      </c>
      <c r="O201" s="25">
        <v>0</v>
      </c>
      <c r="P201" s="25">
        <v>0</v>
      </c>
      <c r="Q201" s="25">
        <v>0</v>
      </c>
      <c r="R201" s="25">
        <v>0</v>
      </c>
      <c r="S201" s="5">
        <v>30</v>
      </c>
      <c r="T201" s="5">
        <v>0</v>
      </c>
      <c r="U201" s="5">
        <v>0</v>
      </c>
      <c r="V201" s="5">
        <v>0</v>
      </c>
      <c r="W201" s="5">
        <v>26</v>
      </c>
      <c r="X201" s="5">
        <v>1</v>
      </c>
      <c r="Y201" s="5">
        <v>26</v>
      </c>
      <c r="Z201" s="19">
        <v>0</v>
      </c>
    </row>
    <row r="202" spans="1:26" ht="12.75" customHeight="1">
      <c r="A202" s="19" t="s">
        <v>383</v>
      </c>
      <c r="B202" s="28" t="s">
        <v>134</v>
      </c>
      <c r="C202" s="4">
        <v>1103</v>
      </c>
      <c r="D202" s="4" t="s">
        <v>334</v>
      </c>
      <c r="E202" s="4" t="s">
        <v>289</v>
      </c>
      <c r="F202" s="4">
        <v>9</v>
      </c>
      <c r="G202" s="4" t="s">
        <v>60</v>
      </c>
      <c r="H202" s="19">
        <v>27</v>
      </c>
      <c r="I202" s="19">
        <v>0</v>
      </c>
      <c r="J202" s="5">
        <v>28</v>
      </c>
      <c r="K202" s="5">
        <v>0</v>
      </c>
      <c r="L202" s="5">
        <v>0</v>
      </c>
      <c r="M202" s="5">
        <v>0</v>
      </c>
      <c r="N202" s="5">
        <v>0</v>
      </c>
      <c r="O202" s="25">
        <v>0</v>
      </c>
      <c r="P202" s="25">
        <v>0</v>
      </c>
      <c r="Q202" s="25">
        <v>0</v>
      </c>
      <c r="R202" s="25">
        <v>0</v>
      </c>
      <c r="S202" s="5">
        <v>27</v>
      </c>
      <c r="T202" s="5">
        <v>0</v>
      </c>
      <c r="U202" s="5">
        <v>0</v>
      </c>
      <c r="V202" s="5">
        <v>0</v>
      </c>
      <c r="W202" s="5">
        <v>32</v>
      </c>
      <c r="X202" s="5">
        <v>0</v>
      </c>
      <c r="Y202" s="5">
        <v>5</v>
      </c>
      <c r="Z202" s="19">
        <v>0</v>
      </c>
    </row>
    <row r="203" spans="1:26" ht="12.75" customHeight="1">
      <c r="A203" s="19" t="s">
        <v>383</v>
      </c>
      <c r="B203" s="28" t="s">
        <v>36</v>
      </c>
      <c r="C203" s="4">
        <v>1166</v>
      </c>
      <c r="D203" s="4" t="s">
        <v>291</v>
      </c>
      <c r="E203" s="4" t="s">
        <v>290</v>
      </c>
      <c r="F203" s="4">
        <v>5</v>
      </c>
      <c r="G203" s="4" t="s">
        <v>60</v>
      </c>
      <c r="H203" s="19">
        <v>0</v>
      </c>
      <c r="I203" s="19">
        <v>42</v>
      </c>
      <c r="J203" s="5">
        <v>44</v>
      </c>
      <c r="K203" s="5">
        <v>0</v>
      </c>
      <c r="L203" s="5">
        <v>0</v>
      </c>
      <c r="M203" s="5">
        <v>0</v>
      </c>
      <c r="N203" s="5">
        <v>0</v>
      </c>
      <c r="O203" s="25">
        <v>0</v>
      </c>
      <c r="P203" s="25">
        <v>0</v>
      </c>
      <c r="Q203" s="25">
        <v>0</v>
      </c>
      <c r="R203" s="25">
        <v>0</v>
      </c>
      <c r="S203" s="19">
        <v>0</v>
      </c>
      <c r="T203" s="19">
        <v>42</v>
      </c>
      <c r="U203" s="5">
        <v>0</v>
      </c>
      <c r="V203" s="5">
        <v>0</v>
      </c>
      <c r="W203" s="5">
        <v>43</v>
      </c>
      <c r="X203" s="5">
        <v>0</v>
      </c>
      <c r="Y203" s="5">
        <v>1</v>
      </c>
      <c r="Z203" s="19">
        <v>0</v>
      </c>
    </row>
    <row r="204" spans="1:26" ht="12.75" customHeight="1">
      <c r="A204" s="19" t="s">
        <v>383</v>
      </c>
      <c r="B204" s="28" t="s">
        <v>37</v>
      </c>
      <c r="C204" s="4">
        <v>1167</v>
      </c>
      <c r="D204" s="4" t="s">
        <v>291</v>
      </c>
      <c r="E204" s="4" t="s">
        <v>290</v>
      </c>
      <c r="F204" s="4">
        <v>6</v>
      </c>
      <c r="G204" s="4" t="s">
        <v>60</v>
      </c>
      <c r="H204" s="19">
        <v>39</v>
      </c>
      <c r="I204" s="19">
        <v>29</v>
      </c>
      <c r="J204" s="22">
        <v>38</v>
      </c>
      <c r="K204" s="5">
        <v>0</v>
      </c>
      <c r="L204" s="5">
        <v>0</v>
      </c>
      <c r="M204" s="5">
        <v>0</v>
      </c>
      <c r="N204" s="5">
        <v>0</v>
      </c>
      <c r="O204" s="25">
        <v>13</v>
      </c>
      <c r="P204" s="25">
        <v>4784</v>
      </c>
      <c r="Q204" s="25">
        <v>0</v>
      </c>
      <c r="R204" s="25">
        <v>0</v>
      </c>
      <c r="S204" s="19">
        <v>33</v>
      </c>
      <c r="T204" s="19">
        <v>42</v>
      </c>
      <c r="U204" s="5">
        <v>6</v>
      </c>
      <c r="V204" s="5">
        <v>600</v>
      </c>
      <c r="W204" s="5">
        <v>44</v>
      </c>
      <c r="X204" s="5">
        <v>0</v>
      </c>
      <c r="Y204" s="5">
        <v>2</v>
      </c>
      <c r="Z204" s="19">
        <v>0</v>
      </c>
    </row>
    <row r="205" spans="1:26" ht="25.5" customHeight="1">
      <c r="A205" s="19" t="s">
        <v>383</v>
      </c>
      <c r="B205" s="28" t="s">
        <v>38</v>
      </c>
      <c r="C205" s="4">
        <v>1168</v>
      </c>
      <c r="D205" s="4" t="s">
        <v>39</v>
      </c>
      <c r="E205" s="4" t="s">
        <v>290</v>
      </c>
      <c r="F205" s="4">
        <v>7</v>
      </c>
      <c r="G205" s="4" t="s">
        <v>60</v>
      </c>
      <c r="H205" s="19">
        <v>40</v>
      </c>
      <c r="I205" s="19">
        <v>0</v>
      </c>
      <c r="J205" s="5">
        <v>26</v>
      </c>
      <c r="K205" s="5">
        <v>0</v>
      </c>
      <c r="L205" s="5">
        <v>0</v>
      </c>
      <c r="M205" s="5">
        <v>0</v>
      </c>
      <c r="N205" s="5">
        <v>0</v>
      </c>
      <c r="O205" s="25">
        <v>31</v>
      </c>
      <c r="P205" s="25">
        <v>11408</v>
      </c>
      <c r="Q205" s="25">
        <v>0</v>
      </c>
      <c r="R205" s="25">
        <v>0</v>
      </c>
      <c r="S205" s="19">
        <v>29</v>
      </c>
      <c r="T205" s="19">
        <v>31</v>
      </c>
      <c r="U205" s="5">
        <v>11</v>
      </c>
      <c r="V205" s="5">
        <v>1100</v>
      </c>
      <c r="W205" s="5">
        <v>38</v>
      </c>
      <c r="X205" s="5">
        <v>0</v>
      </c>
      <c r="Y205" s="5">
        <v>7</v>
      </c>
      <c r="Z205" s="19">
        <v>0</v>
      </c>
    </row>
    <row r="206" spans="1:26" ht="25.5" customHeight="1">
      <c r="A206" s="19" t="s">
        <v>383</v>
      </c>
      <c r="B206" s="28" t="s">
        <v>40</v>
      </c>
      <c r="C206" s="4">
        <v>1169</v>
      </c>
      <c r="D206" s="4" t="s">
        <v>335</v>
      </c>
      <c r="E206" s="4" t="s">
        <v>290</v>
      </c>
      <c r="F206" s="4">
        <v>8</v>
      </c>
      <c r="G206" s="4" t="s">
        <v>60</v>
      </c>
      <c r="H206" s="19">
        <v>0</v>
      </c>
      <c r="I206" s="19">
        <v>28</v>
      </c>
      <c r="J206" s="5">
        <v>32</v>
      </c>
      <c r="K206" s="5">
        <v>0</v>
      </c>
      <c r="L206" s="5">
        <v>0</v>
      </c>
      <c r="M206" s="5">
        <v>0</v>
      </c>
      <c r="N206" s="5">
        <v>0</v>
      </c>
      <c r="O206" s="25">
        <v>0</v>
      </c>
      <c r="P206" s="25">
        <v>0</v>
      </c>
      <c r="Q206" s="25">
        <v>0</v>
      </c>
      <c r="R206" s="25">
        <v>0</v>
      </c>
      <c r="S206" s="19">
        <v>0</v>
      </c>
      <c r="T206" s="19">
        <v>28</v>
      </c>
      <c r="U206" s="5">
        <v>0</v>
      </c>
      <c r="V206" s="5">
        <v>0</v>
      </c>
      <c r="W206" s="5">
        <v>26</v>
      </c>
      <c r="X206" s="5">
        <v>0</v>
      </c>
      <c r="Y206" s="5">
        <v>0</v>
      </c>
      <c r="Z206" s="19">
        <v>0</v>
      </c>
    </row>
    <row r="207" spans="1:26" ht="38.25" customHeight="1">
      <c r="A207" s="19" t="s">
        <v>383</v>
      </c>
      <c r="B207" s="28" t="s">
        <v>41</v>
      </c>
      <c r="C207" s="4">
        <v>1170</v>
      </c>
      <c r="D207" s="4" t="s">
        <v>336</v>
      </c>
      <c r="E207" s="4" t="s">
        <v>290</v>
      </c>
      <c r="F207" s="4">
        <v>9</v>
      </c>
      <c r="G207" s="4" t="s">
        <v>60</v>
      </c>
      <c r="H207" s="19">
        <v>30</v>
      </c>
      <c r="I207" s="19">
        <v>0</v>
      </c>
      <c r="J207" s="5">
        <v>28</v>
      </c>
      <c r="K207" s="5">
        <v>0</v>
      </c>
      <c r="L207" s="5">
        <v>0</v>
      </c>
      <c r="M207" s="5">
        <v>0</v>
      </c>
      <c r="N207" s="5">
        <v>0</v>
      </c>
      <c r="O207" s="25">
        <v>0</v>
      </c>
      <c r="P207" s="25">
        <v>0</v>
      </c>
      <c r="Q207" s="25">
        <v>0</v>
      </c>
      <c r="R207" s="25">
        <v>0</v>
      </c>
      <c r="S207" s="19">
        <v>30</v>
      </c>
      <c r="T207" s="19">
        <v>0</v>
      </c>
      <c r="U207" s="5">
        <v>0</v>
      </c>
      <c r="V207" s="5">
        <v>0</v>
      </c>
      <c r="W207" s="5">
        <v>32</v>
      </c>
      <c r="X207" s="5">
        <v>0</v>
      </c>
      <c r="Y207" s="5">
        <v>2</v>
      </c>
      <c r="Z207" s="19">
        <v>0</v>
      </c>
    </row>
    <row r="208" spans="1:26" ht="63.75" customHeight="1">
      <c r="A208" s="19" t="s">
        <v>383</v>
      </c>
      <c r="B208" s="28" t="s">
        <v>42</v>
      </c>
      <c r="C208" s="4">
        <v>1171</v>
      </c>
      <c r="D208" s="4" t="s">
        <v>337</v>
      </c>
      <c r="E208" s="4" t="s">
        <v>290</v>
      </c>
      <c r="F208" s="4" t="s">
        <v>129</v>
      </c>
      <c r="G208" s="4" t="s">
        <v>52</v>
      </c>
      <c r="H208" s="19">
        <v>3</v>
      </c>
      <c r="I208" s="19">
        <v>0</v>
      </c>
      <c r="J208" s="5">
        <v>0</v>
      </c>
      <c r="K208" s="5">
        <v>0</v>
      </c>
      <c r="L208" s="5">
        <v>0</v>
      </c>
      <c r="M208" s="5">
        <v>0</v>
      </c>
      <c r="N208" s="5">
        <v>0</v>
      </c>
      <c r="O208" s="25">
        <v>0</v>
      </c>
      <c r="P208" s="25">
        <v>0</v>
      </c>
      <c r="Q208" s="25">
        <v>0</v>
      </c>
      <c r="R208" s="25">
        <v>0</v>
      </c>
      <c r="S208" s="19">
        <v>3</v>
      </c>
      <c r="T208" s="19">
        <v>0</v>
      </c>
      <c r="U208" s="5">
        <v>0</v>
      </c>
      <c r="V208" s="5">
        <v>0</v>
      </c>
      <c r="W208" s="5">
        <v>0</v>
      </c>
      <c r="X208" s="5">
        <v>0</v>
      </c>
      <c r="Y208" s="5">
        <v>0</v>
      </c>
      <c r="Z208" s="19">
        <v>0</v>
      </c>
    </row>
    <row r="209" spans="1:26" ht="12.75" customHeight="1">
      <c r="A209" s="19" t="s">
        <v>383</v>
      </c>
      <c r="B209" s="28" t="s">
        <v>135</v>
      </c>
      <c r="C209" s="4">
        <v>1246</v>
      </c>
      <c r="D209" s="4" t="s">
        <v>338</v>
      </c>
      <c r="E209" s="4" t="s">
        <v>292</v>
      </c>
      <c r="F209" s="4">
        <v>7</v>
      </c>
      <c r="G209" s="4" t="s">
        <v>60</v>
      </c>
      <c r="H209" s="19">
        <v>43</v>
      </c>
      <c r="I209" s="19">
        <v>0</v>
      </c>
      <c r="J209" s="5">
        <v>26</v>
      </c>
      <c r="K209" s="5">
        <v>0</v>
      </c>
      <c r="L209" s="5">
        <v>0</v>
      </c>
      <c r="M209" s="5">
        <v>0</v>
      </c>
      <c r="N209" s="5">
        <v>0</v>
      </c>
      <c r="O209" s="25">
        <v>27</v>
      </c>
      <c r="P209" s="25">
        <v>10935</v>
      </c>
      <c r="Q209" s="25">
        <v>0</v>
      </c>
      <c r="R209" s="25">
        <v>0</v>
      </c>
      <c r="S209" s="19">
        <v>0</v>
      </c>
      <c r="T209" s="19">
        <v>27</v>
      </c>
      <c r="U209" s="5">
        <v>43</v>
      </c>
      <c r="V209" s="5">
        <v>3450</v>
      </c>
      <c r="W209" s="5">
        <v>38</v>
      </c>
      <c r="X209" s="5">
        <v>0</v>
      </c>
      <c r="Y209" s="5">
        <v>11</v>
      </c>
      <c r="Z209" s="19">
        <v>0</v>
      </c>
    </row>
    <row r="210" spans="1:26" ht="12.75" customHeight="1">
      <c r="A210" s="19" t="s">
        <v>383</v>
      </c>
      <c r="B210" s="28" t="s">
        <v>136</v>
      </c>
      <c r="C210" s="4">
        <v>1247</v>
      </c>
      <c r="D210" s="4" t="s">
        <v>338</v>
      </c>
      <c r="E210" s="4" t="s">
        <v>292</v>
      </c>
      <c r="F210" s="4">
        <v>8</v>
      </c>
      <c r="G210" s="4" t="s">
        <v>60</v>
      </c>
      <c r="H210" s="19">
        <v>30</v>
      </c>
      <c r="I210" s="19">
        <v>4</v>
      </c>
      <c r="J210" s="5">
        <v>32</v>
      </c>
      <c r="K210" s="5">
        <v>0</v>
      </c>
      <c r="L210" s="5">
        <v>0</v>
      </c>
      <c r="M210" s="5">
        <v>0</v>
      </c>
      <c r="N210" s="5">
        <v>0</v>
      </c>
      <c r="O210" s="25">
        <v>0</v>
      </c>
      <c r="P210" s="25">
        <v>0</v>
      </c>
      <c r="Q210" s="25">
        <v>0</v>
      </c>
      <c r="R210" s="25">
        <v>0</v>
      </c>
      <c r="S210" s="19">
        <v>30</v>
      </c>
      <c r="T210" s="19">
        <v>4</v>
      </c>
      <c r="U210" s="5">
        <v>0</v>
      </c>
      <c r="V210" s="5">
        <v>0</v>
      </c>
      <c r="W210" s="5">
        <v>26</v>
      </c>
      <c r="X210" s="5">
        <v>0</v>
      </c>
      <c r="Y210" s="5">
        <v>22</v>
      </c>
      <c r="Z210" s="19">
        <v>0</v>
      </c>
    </row>
    <row r="211" spans="1:26" ht="25.5" customHeight="1">
      <c r="A211" s="19" t="s">
        <v>383</v>
      </c>
      <c r="B211" s="28" t="s">
        <v>137</v>
      </c>
      <c r="C211" s="4">
        <v>1248</v>
      </c>
      <c r="D211" s="4" t="s">
        <v>339</v>
      </c>
      <c r="E211" s="4" t="s">
        <v>292</v>
      </c>
      <c r="F211" s="4">
        <v>9</v>
      </c>
      <c r="G211" s="4" t="s">
        <v>60</v>
      </c>
      <c r="H211" s="19">
        <v>30</v>
      </c>
      <c r="I211" s="19">
        <v>0</v>
      </c>
      <c r="J211" s="5">
        <v>28</v>
      </c>
      <c r="K211" s="5">
        <v>0</v>
      </c>
      <c r="L211" s="5">
        <v>0</v>
      </c>
      <c r="M211" s="5">
        <v>0</v>
      </c>
      <c r="N211" s="5">
        <v>0</v>
      </c>
      <c r="O211" s="25">
        <v>0</v>
      </c>
      <c r="P211" s="25">
        <v>0</v>
      </c>
      <c r="Q211" s="25">
        <v>0</v>
      </c>
      <c r="R211" s="25">
        <v>0</v>
      </c>
      <c r="S211" s="19">
        <v>30</v>
      </c>
      <c r="T211" s="19">
        <v>0</v>
      </c>
      <c r="U211" s="5">
        <v>0</v>
      </c>
      <c r="V211" s="5">
        <v>0</v>
      </c>
      <c r="W211" s="5">
        <v>32</v>
      </c>
      <c r="X211" s="5">
        <v>0</v>
      </c>
      <c r="Y211" s="5">
        <v>0</v>
      </c>
      <c r="Z211" s="19">
        <v>0</v>
      </c>
    </row>
    <row r="212" spans="1:26" ht="25.5" customHeight="1">
      <c r="A212" s="19" t="s">
        <v>383</v>
      </c>
      <c r="B212" s="28" t="s">
        <v>44</v>
      </c>
      <c r="C212" s="4">
        <v>1292</v>
      </c>
      <c r="D212" s="4" t="s">
        <v>340</v>
      </c>
      <c r="E212" s="4" t="s">
        <v>293</v>
      </c>
      <c r="F212" s="4">
        <v>8</v>
      </c>
      <c r="G212" s="4" t="s">
        <v>52</v>
      </c>
      <c r="H212" s="19">
        <v>30</v>
      </c>
      <c r="I212" s="19">
        <v>0</v>
      </c>
      <c r="J212" s="5">
        <v>32</v>
      </c>
      <c r="K212" s="5">
        <v>0</v>
      </c>
      <c r="L212" s="5">
        <v>0</v>
      </c>
      <c r="M212" s="5">
        <v>0</v>
      </c>
      <c r="N212" s="5">
        <v>0</v>
      </c>
      <c r="O212" s="25">
        <v>0</v>
      </c>
      <c r="P212" s="25">
        <v>0</v>
      </c>
      <c r="Q212" s="25">
        <v>0</v>
      </c>
      <c r="R212" s="25">
        <v>0</v>
      </c>
      <c r="S212" s="19">
        <v>30</v>
      </c>
      <c r="T212" s="19">
        <v>0</v>
      </c>
      <c r="U212" s="5">
        <v>0</v>
      </c>
      <c r="V212" s="5">
        <v>0</v>
      </c>
      <c r="W212" s="5">
        <v>26</v>
      </c>
      <c r="X212" s="5">
        <v>0</v>
      </c>
      <c r="Y212" s="5">
        <v>26</v>
      </c>
      <c r="Z212" s="19">
        <v>0</v>
      </c>
    </row>
    <row r="213" spans="1:26" ht="25.5" customHeight="1">
      <c r="A213" s="19" t="s">
        <v>383</v>
      </c>
      <c r="B213" s="28" t="s">
        <v>45</v>
      </c>
      <c r="C213" s="4">
        <v>1293</v>
      </c>
      <c r="D213" s="4" t="s">
        <v>341</v>
      </c>
      <c r="E213" s="4" t="s">
        <v>293</v>
      </c>
      <c r="F213" s="4">
        <v>9</v>
      </c>
      <c r="G213" s="4" t="s">
        <v>52</v>
      </c>
      <c r="H213" s="19">
        <v>27</v>
      </c>
      <c r="I213" s="19">
        <v>0</v>
      </c>
      <c r="J213" s="5">
        <v>28</v>
      </c>
      <c r="K213" s="5">
        <v>0</v>
      </c>
      <c r="L213" s="5">
        <v>0</v>
      </c>
      <c r="M213" s="5">
        <v>0</v>
      </c>
      <c r="N213" s="5">
        <v>0</v>
      </c>
      <c r="O213" s="25">
        <v>0</v>
      </c>
      <c r="P213" s="25">
        <v>0</v>
      </c>
      <c r="Q213" s="25">
        <v>0</v>
      </c>
      <c r="R213" s="25">
        <v>0</v>
      </c>
      <c r="S213" s="19">
        <v>27</v>
      </c>
      <c r="T213" s="19">
        <v>0</v>
      </c>
      <c r="U213" s="5">
        <v>0</v>
      </c>
      <c r="V213" s="5">
        <v>0</v>
      </c>
      <c r="W213" s="5">
        <v>32</v>
      </c>
      <c r="X213" s="5">
        <v>0</v>
      </c>
      <c r="Y213" s="5">
        <v>5</v>
      </c>
      <c r="Z213" s="19">
        <v>0</v>
      </c>
    </row>
    <row r="214" spans="1:26" ht="25.5" customHeight="1">
      <c r="A214" s="19" t="s">
        <v>383</v>
      </c>
      <c r="B214" s="28" t="s">
        <v>169</v>
      </c>
      <c r="C214" s="4">
        <v>1315</v>
      </c>
      <c r="D214" s="4" t="s">
        <v>342</v>
      </c>
      <c r="E214" s="4" t="s">
        <v>229</v>
      </c>
      <c r="F214" s="4">
        <v>5</v>
      </c>
      <c r="G214" s="4" t="s">
        <v>60</v>
      </c>
      <c r="H214" s="20">
        <v>0</v>
      </c>
      <c r="I214" s="5">
        <v>26</v>
      </c>
      <c r="J214" s="5">
        <v>44</v>
      </c>
      <c r="K214" s="5">
        <v>0</v>
      </c>
      <c r="L214" s="5">
        <v>0</v>
      </c>
      <c r="M214" s="5">
        <v>0</v>
      </c>
      <c r="N214" s="5">
        <v>0</v>
      </c>
      <c r="O214" s="5">
        <v>0</v>
      </c>
      <c r="P214" s="5">
        <v>0</v>
      </c>
      <c r="Q214" s="5">
        <v>0</v>
      </c>
      <c r="R214" s="5">
        <v>0</v>
      </c>
      <c r="S214" s="20">
        <v>0</v>
      </c>
      <c r="T214" s="5">
        <v>26</v>
      </c>
      <c r="U214" s="5">
        <v>0</v>
      </c>
      <c r="V214" s="5">
        <v>0</v>
      </c>
      <c r="W214" s="5">
        <v>43</v>
      </c>
      <c r="X214" s="5">
        <v>0</v>
      </c>
      <c r="Y214" s="5">
        <v>17</v>
      </c>
      <c r="Z214" s="19">
        <v>0</v>
      </c>
    </row>
    <row r="215" spans="1:26" ht="38.25" customHeight="1">
      <c r="A215" s="19" t="s">
        <v>383</v>
      </c>
      <c r="B215" s="28" t="s">
        <v>169</v>
      </c>
      <c r="C215" s="4">
        <v>1315</v>
      </c>
      <c r="D215" s="4" t="s">
        <v>342</v>
      </c>
      <c r="E215" s="4" t="s">
        <v>229</v>
      </c>
      <c r="F215" s="4">
        <v>5</v>
      </c>
      <c r="G215" s="4" t="s">
        <v>60</v>
      </c>
      <c r="H215" s="20">
        <v>0</v>
      </c>
      <c r="I215" s="5">
        <v>26</v>
      </c>
      <c r="J215" s="5">
        <v>44</v>
      </c>
      <c r="K215" s="5">
        <v>0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20">
        <v>0</v>
      </c>
      <c r="T215" s="5">
        <v>26</v>
      </c>
      <c r="U215" s="5">
        <v>0</v>
      </c>
      <c r="V215" s="5">
        <v>0</v>
      </c>
      <c r="W215" s="5">
        <v>43</v>
      </c>
      <c r="X215" s="5">
        <v>0</v>
      </c>
      <c r="Y215" s="5">
        <v>17</v>
      </c>
      <c r="Z215" s="19">
        <v>0</v>
      </c>
    </row>
    <row r="216" spans="1:26" ht="38.25" customHeight="1">
      <c r="A216" s="19" t="s">
        <v>383</v>
      </c>
      <c r="B216" s="28" t="s">
        <v>170</v>
      </c>
      <c r="C216" s="4">
        <v>1316</v>
      </c>
      <c r="D216" s="4" t="s">
        <v>342</v>
      </c>
      <c r="E216" s="4" t="s">
        <v>229</v>
      </c>
      <c r="F216" s="4">
        <v>6</v>
      </c>
      <c r="G216" s="4" t="s">
        <v>60</v>
      </c>
      <c r="H216" s="20">
        <v>0</v>
      </c>
      <c r="I216" s="5">
        <v>0</v>
      </c>
      <c r="J216" s="5">
        <v>39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20">
        <v>0</v>
      </c>
      <c r="T216" s="5">
        <v>0</v>
      </c>
      <c r="U216" s="5">
        <v>0</v>
      </c>
      <c r="V216" s="5">
        <v>0</v>
      </c>
      <c r="W216" s="5">
        <v>44</v>
      </c>
      <c r="X216" s="5">
        <v>0</v>
      </c>
      <c r="Y216" s="5">
        <v>44</v>
      </c>
      <c r="Z216" s="19">
        <v>0</v>
      </c>
    </row>
    <row r="217" spans="1:26" ht="38.25" customHeight="1">
      <c r="A217" s="19" t="s">
        <v>383</v>
      </c>
      <c r="B217" s="28" t="s">
        <v>170</v>
      </c>
      <c r="C217" s="4">
        <v>1316</v>
      </c>
      <c r="D217" s="4" t="s">
        <v>342</v>
      </c>
      <c r="E217" s="4" t="s">
        <v>229</v>
      </c>
      <c r="F217" s="4">
        <v>6</v>
      </c>
      <c r="G217" s="4" t="s">
        <v>60</v>
      </c>
      <c r="H217" s="20">
        <v>0</v>
      </c>
      <c r="I217" s="5">
        <v>0</v>
      </c>
      <c r="J217" s="5">
        <v>38</v>
      </c>
      <c r="K217" s="5">
        <v>0</v>
      </c>
      <c r="L217" s="5">
        <v>0</v>
      </c>
      <c r="M217" s="5">
        <v>0</v>
      </c>
      <c r="N217" s="5">
        <v>0</v>
      </c>
      <c r="O217" s="5">
        <v>0</v>
      </c>
      <c r="P217" s="5">
        <v>0</v>
      </c>
      <c r="Q217" s="5">
        <v>0</v>
      </c>
      <c r="R217" s="5">
        <v>0</v>
      </c>
      <c r="S217" s="20">
        <v>0</v>
      </c>
      <c r="T217" s="5">
        <v>0</v>
      </c>
      <c r="U217" s="5">
        <v>0</v>
      </c>
      <c r="V217" s="5">
        <v>0</v>
      </c>
      <c r="W217" s="5">
        <v>44</v>
      </c>
      <c r="X217" s="5">
        <v>0</v>
      </c>
      <c r="Y217" s="5">
        <v>44</v>
      </c>
      <c r="Z217" s="19">
        <v>0</v>
      </c>
    </row>
    <row r="218" spans="1:26" ht="38.25" customHeight="1">
      <c r="A218" s="19" t="s">
        <v>383</v>
      </c>
      <c r="B218" s="28" t="s">
        <v>171</v>
      </c>
      <c r="C218" s="4">
        <v>1317</v>
      </c>
      <c r="D218" s="4" t="s">
        <v>342</v>
      </c>
      <c r="E218" s="4" t="s">
        <v>229</v>
      </c>
      <c r="F218" s="4">
        <v>7</v>
      </c>
      <c r="G218" s="4" t="s">
        <v>60</v>
      </c>
      <c r="H218" s="20">
        <v>0</v>
      </c>
      <c r="I218" s="5">
        <v>0</v>
      </c>
      <c r="J218" s="5">
        <v>26</v>
      </c>
      <c r="K218" s="5">
        <v>0</v>
      </c>
      <c r="L218" s="5">
        <v>0</v>
      </c>
      <c r="M218" s="5">
        <v>0</v>
      </c>
      <c r="N218" s="5">
        <v>0</v>
      </c>
      <c r="O218" s="5">
        <v>0</v>
      </c>
      <c r="P218" s="5">
        <v>0</v>
      </c>
      <c r="Q218" s="5">
        <v>0</v>
      </c>
      <c r="R218" s="5">
        <v>0</v>
      </c>
      <c r="S218" s="20">
        <v>0</v>
      </c>
      <c r="T218" s="5">
        <v>0</v>
      </c>
      <c r="U218" s="5">
        <v>0</v>
      </c>
      <c r="V218" s="5">
        <v>0</v>
      </c>
      <c r="W218" s="5">
        <v>38</v>
      </c>
      <c r="X218" s="5">
        <v>0</v>
      </c>
      <c r="Y218" s="5">
        <v>38</v>
      </c>
      <c r="Z218" s="19">
        <v>0</v>
      </c>
    </row>
    <row r="219" spans="1:26" ht="38.25" customHeight="1">
      <c r="A219" s="19" t="s">
        <v>383</v>
      </c>
      <c r="B219" s="28" t="s">
        <v>171</v>
      </c>
      <c r="C219" s="4">
        <v>1317</v>
      </c>
      <c r="D219" s="4" t="s">
        <v>342</v>
      </c>
      <c r="E219" s="4" t="s">
        <v>229</v>
      </c>
      <c r="F219" s="4">
        <v>7</v>
      </c>
      <c r="G219" s="4" t="s">
        <v>60</v>
      </c>
      <c r="H219" s="20">
        <v>0</v>
      </c>
      <c r="I219" s="5">
        <v>0</v>
      </c>
      <c r="J219" s="5">
        <v>26</v>
      </c>
      <c r="K219" s="5">
        <v>0</v>
      </c>
      <c r="L219" s="5">
        <v>0</v>
      </c>
      <c r="M219" s="5">
        <v>0</v>
      </c>
      <c r="N219" s="5">
        <v>0</v>
      </c>
      <c r="O219" s="5">
        <v>0</v>
      </c>
      <c r="P219" s="5">
        <v>0</v>
      </c>
      <c r="Q219" s="5">
        <v>0</v>
      </c>
      <c r="R219" s="5">
        <v>0</v>
      </c>
      <c r="S219" s="20">
        <v>0</v>
      </c>
      <c r="T219" s="5">
        <v>0</v>
      </c>
      <c r="U219" s="5">
        <v>0</v>
      </c>
      <c r="V219" s="5">
        <v>0</v>
      </c>
      <c r="W219" s="5">
        <v>38</v>
      </c>
      <c r="X219" s="5">
        <v>0</v>
      </c>
      <c r="Y219" s="5">
        <v>38</v>
      </c>
      <c r="Z219" s="19">
        <v>0</v>
      </c>
    </row>
    <row r="220" spans="1:26" ht="38.25" customHeight="1">
      <c r="A220" s="19" t="s">
        <v>383</v>
      </c>
      <c r="B220" s="28" t="s">
        <v>172</v>
      </c>
      <c r="C220" s="4">
        <v>1318</v>
      </c>
      <c r="D220" s="4" t="s">
        <v>342</v>
      </c>
      <c r="E220" s="4" t="s">
        <v>229</v>
      </c>
      <c r="F220" s="4">
        <v>8</v>
      </c>
      <c r="G220" s="4" t="s">
        <v>60</v>
      </c>
      <c r="H220" s="20">
        <v>0</v>
      </c>
      <c r="I220" s="5">
        <v>0</v>
      </c>
      <c r="J220" s="5">
        <v>32</v>
      </c>
      <c r="K220" s="5">
        <v>0</v>
      </c>
      <c r="L220" s="5">
        <v>0</v>
      </c>
      <c r="M220" s="5">
        <v>0</v>
      </c>
      <c r="N220" s="5">
        <v>0</v>
      </c>
      <c r="O220" s="5">
        <v>0</v>
      </c>
      <c r="P220" s="5">
        <v>0</v>
      </c>
      <c r="Q220" s="5">
        <v>0</v>
      </c>
      <c r="R220" s="5">
        <v>0</v>
      </c>
      <c r="S220" s="20">
        <v>0</v>
      </c>
      <c r="T220" s="5">
        <v>0</v>
      </c>
      <c r="U220" s="5">
        <v>0</v>
      </c>
      <c r="V220" s="5">
        <v>0</v>
      </c>
      <c r="W220" s="5">
        <v>26</v>
      </c>
      <c r="X220" s="5">
        <v>0</v>
      </c>
      <c r="Y220" s="5">
        <v>26</v>
      </c>
      <c r="Z220" s="19">
        <v>0</v>
      </c>
    </row>
    <row r="221" spans="1:26" ht="25.5" customHeight="1">
      <c r="A221" s="19" t="s">
        <v>383</v>
      </c>
      <c r="B221" s="28" t="s">
        <v>173</v>
      </c>
      <c r="C221" s="4">
        <v>1329</v>
      </c>
      <c r="D221" s="4" t="s">
        <v>296</v>
      </c>
      <c r="E221" s="4" t="s">
        <v>297</v>
      </c>
      <c r="F221" s="4">
        <v>5</v>
      </c>
      <c r="G221" s="4" t="s">
        <v>60</v>
      </c>
      <c r="H221" s="19">
        <v>0</v>
      </c>
      <c r="I221" s="19">
        <v>29</v>
      </c>
      <c r="J221" s="5">
        <v>44</v>
      </c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19">
        <v>0</v>
      </c>
      <c r="T221" s="19">
        <v>29</v>
      </c>
      <c r="U221" s="5">
        <v>0</v>
      </c>
      <c r="V221" s="5">
        <v>0</v>
      </c>
      <c r="W221" s="5">
        <v>43</v>
      </c>
      <c r="X221" s="5">
        <v>0</v>
      </c>
      <c r="Y221" s="5">
        <v>14</v>
      </c>
      <c r="Z221" s="19">
        <v>0</v>
      </c>
    </row>
    <row r="222" spans="1:26" ht="25.5" customHeight="1">
      <c r="A222" s="19" t="s">
        <v>383</v>
      </c>
      <c r="B222" s="28" t="s">
        <v>174</v>
      </c>
      <c r="C222" s="4">
        <v>1330</v>
      </c>
      <c r="D222" s="4" t="s">
        <v>296</v>
      </c>
      <c r="E222" s="4" t="s">
        <v>297</v>
      </c>
      <c r="F222" s="4">
        <v>6</v>
      </c>
      <c r="G222" s="4" t="s">
        <v>60</v>
      </c>
      <c r="H222" s="19">
        <v>0</v>
      </c>
      <c r="I222" s="19">
        <v>27</v>
      </c>
      <c r="J222" s="5">
        <v>38</v>
      </c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>
        <v>0</v>
      </c>
      <c r="Q222" s="5">
        <v>0</v>
      </c>
      <c r="R222" s="5">
        <v>0</v>
      </c>
      <c r="S222" s="19">
        <v>0</v>
      </c>
      <c r="T222" s="19">
        <v>27</v>
      </c>
      <c r="U222" s="5">
        <v>0</v>
      </c>
      <c r="V222" s="5">
        <v>0</v>
      </c>
      <c r="W222" s="5">
        <v>44</v>
      </c>
      <c r="X222" s="5">
        <v>0</v>
      </c>
      <c r="Y222" s="5">
        <v>17</v>
      </c>
      <c r="Z222" s="19">
        <v>0</v>
      </c>
    </row>
    <row r="223" spans="1:26" ht="25.5" customHeight="1">
      <c r="A223" s="19" t="s">
        <v>383</v>
      </c>
      <c r="B223" s="28" t="s">
        <v>138</v>
      </c>
      <c r="C223" s="4">
        <v>1331</v>
      </c>
      <c r="D223" s="4" t="s">
        <v>296</v>
      </c>
      <c r="E223" s="4" t="s">
        <v>297</v>
      </c>
      <c r="F223" s="4">
        <v>7</v>
      </c>
      <c r="G223" s="4" t="s">
        <v>60</v>
      </c>
      <c r="H223" s="19">
        <v>0</v>
      </c>
      <c r="I223" s="19">
        <v>34</v>
      </c>
      <c r="J223" s="5">
        <v>26</v>
      </c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19">
        <v>0</v>
      </c>
      <c r="T223" s="19">
        <v>34</v>
      </c>
      <c r="U223" s="5">
        <v>0</v>
      </c>
      <c r="V223" s="5">
        <v>0</v>
      </c>
      <c r="W223" s="5">
        <v>38</v>
      </c>
      <c r="X223" s="5">
        <v>0</v>
      </c>
      <c r="Y223" s="5">
        <v>4</v>
      </c>
      <c r="Z223" s="19">
        <v>0</v>
      </c>
    </row>
    <row r="224" spans="1:26" ht="25.5" customHeight="1">
      <c r="A224" s="19" t="s">
        <v>383</v>
      </c>
      <c r="B224" s="28" t="s">
        <v>139</v>
      </c>
      <c r="C224" s="4">
        <v>1332</v>
      </c>
      <c r="D224" s="4" t="s">
        <v>296</v>
      </c>
      <c r="E224" s="4" t="s">
        <v>297</v>
      </c>
      <c r="F224" s="4">
        <v>8</v>
      </c>
      <c r="G224" s="4" t="s">
        <v>60</v>
      </c>
      <c r="H224" s="19">
        <v>0</v>
      </c>
      <c r="I224" s="19">
        <v>25</v>
      </c>
      <c r="J224" s="5">
        <v>32</v>
      </c>
      <c r="K224" s="5">
        <v>0</v>
      </c>
      <c r="L224" s="5">
        <v>0</v>
      </c>
      <c r="M224" s="5">
        <v>0</v>
      </c>
      <c r="N224" s="5">
        <v>0</v>
      </c>
      <c r="O224" s="5">
        <v>0</v>
      </c>
      <c r="P224" s="5">
        <v>0</v>
      </c>
      <c r="Q224" s="5">
        <v>0</v>
      </c>
      <c r="R224" s="5">
        <v>0</v>
      </c>
      <c r="S224" s="19">
        <v>0</v>
      </c>
      <c r="T224" s="19">
        <v>25</v>
      </c>
      <c r="U224" s="5">
        <v>0</v>
      </c>
      <c r="V224" s="5">
        <v>0</v>
      </c>
      <c r="W224" s="5">
        <v>26</v>
      </c>
      <c r="X224" s="5">
        <v>0</v>
      </c>
      <c r="Y224" s="5">
        <v>1</v>
      </c>
      <c r="Z224" s="19">
        <v>0</v>
      </c>
    </row>
    <row r="225" spans="1:26" ht="38.25" customHeight="1">
      <c r="A225" s="19" t="s">
        <v>383</v>
      </c>
      <c r="B225" s="28" t="s">
        <v>141</v>
      </c>
      <c r="C225" s="4">
        <v>1376</v>
      </c>
      <c r="D225" s="4" t="s">
        <v>300</v>
      </c>
      <c r="E225" s="4" t="s">
        <v>298</v>
      </c>
      <c r="F225" s="4">
        <v>5</v>
      </c>
      <c r="G225" s="4" t="s">
        <v>58</v>
      </c>
      <c r="H225" s="19">
        <v>0</v>
      </c>
      <c r="I225" s="19">
        <v>15</v>
      </c>
      <c r="J225" s="5">
        <v>23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0</v>
      </c>
      <c r="S225" s="19">
        <v>0</v>
      </c>
      <c r="T225" s="19">
        <v>15</v>
      </c>
      <c r="U225" s="5">
        <v>0</v>
      </c>
      <c r="V225" s="5">
        <v>0</v>
      </c>
      <c r="W225" s="5">
        <v>23</v>
      </c>
      <c r="X225" s="5">
        <v>0</v>
      </c>
      <c r="Y225" s="5">
        <v>8</v>
      </c>
      <c r="Z225" s="19">
        <v>0</v>
      </c>
    </row>
    <row r="226" spans="1:26" ht="38.25" customHeight="1">
      <c r="A226" s="19" t="s">
        <v>383</v>
      </c>
      <c r="B226" s="28" t="s">
        <v>142</v>
      </c>
      <c r="C226" s="4">
        <v>1377</v>
      </c>
      <c r="D226" s="4" t="s">
        <v>301</v>
      </c>
      <c r="E226" s="4" t="s">
        <v>299</v>
      </c>
      <c r="F226" s="4">
        <v>5</v>
      </c>
      <c r="G226" s="4" t="s">
        <v>58</v>
      </c>
      <c r="H226" s="19">
        <v>0</v>
      </c>
      <c r="I226" s="19">
        <v>17</v>
      </c>
      <c r="J226" s="5">
        <v>21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19">
        <v>0</v>
      </c>
      <c r="T226" s="19">
        <v>17</v>
      </c>
      <c r="U226" s="5">
        <v>0</v>
      </c>
      <c r="V226" s="5">
        <v>0</v>
      </c>
      <c r="W226" s="5">
        <v>20</v>
      </c>
      <c r="X226" s="5">
        <v>0</v>
      </c>
      <c r="Y226" s="5">
        <v>3</v>
      </c>
      <c r="Z226" s="19">
        <v>0</v>
      </c>
    </row>
    <row r="227" spans="1:26" ht="38.25" customHeight="1">
      <c r="A227" s="19" t="s">
        <v>383</v>
      </c>
      <c r="B227" s="28" t="s">
        <v>143</v>
      </c>
      <c r="C227" s="4">
        <v>1378</v>
      </c>
      <c r="D227" s="4" t="s">
        <v>300</v>
      </c>
      <c r="E227" s="4" t="s">
        <v>298</v>
      </c>
      <c r="F227" s="4">
        <v>6</v>
      </c>
      <c r="G227" s="4" t="s">
        <v>58</v>
      </c>
      <c r="H227" s="19">
        <v>0</v>
      </c>
      <c r="I227" s="19">
        <v>0</v>
      </c>
      <c r="J227" s="5">
        <v>23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19">
        <v>0</v>
      </c>
      <c r="T227" s="19">
        <v>0</v>
      </c>
      <c r="U227" s="5">
        <v>0</v>
      </c>
      <c r="V227" s="5">
        <v>0</v>
      </c>
      <c r="W227" s="5">
        <v>23</v>
      </c>
      <c r="X227" s="5">
        <v>0</v>
      </c>
      <c r="Y227" s="5">
        <v>23</v>
      </c>
      <c r="Z227" s="19">
        <v>0</v>
      </c>
    </row>
    <row r="228" spans="1:26" ht="38.25" customHeight="1">
      <c r="A228" s="19" t="s">
        <v>383</v>
      </c>
      <c r="B228" s="28" t="s">
        <v>144</v>
      </c>
      <c r="C228" s="4">
        <v>1379</v>
      </c>
      <c r="D228" s="4" t="s">
        <v>301</v>
      </c>
      <c r="E228" s="4" t="s">
        <v>299</v>
      </c>
      <c r="F228" s="4">
        <v>6</v>
      </c>
      <c r="G228" s="4" t="s">
        <v>58</v>
      </c>
      <c r="H228" s="19">
        <v>0</v>
      </c>
      <c r="I228" s="19">
        <v>17</v>
      </c>
      <c r="J228" s="5">
        <v>15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0</v>
      </c>
      <c r="Q228" s="5">
        <v>0</v>
      </c>
      <c r="R228" s="5">
        <v>0</v>
      </c>
      <c r="S228" s="19">
        <v>0</v>
      </c>
      <c r="T228" s="19">
        <v>17</v>
      </c>
      <c r="U228" s="5">
        <v>0</v>
      </c>
      <c r="V228" s="5">
        <v>0</v>
      </c>
      <c r="W228" s="5">
        <v>21</v>
      </c>
      <c r="X228" s="5">
        <v>0</v>
      </c>
      <c r="Y228" s="5">
        <v>4</v>
      </c>
      <c r="Z228" s="19">
        <v>0</v>
      </c>
    </row>
    <row r="229" spans="1:26" ht="38.25" customHeight="1">
      <c r="A229" s="19" t="s">
        <v>383</v>
      </c>
      <c r="B229" s="28" t="s">
        <v>145</v>
      </c>
      <c r="C229" s="4">
        <v>1380</v>
      </c>
      <c r="D229" s="4" t="s">
        <v>300</v>
      </c>
      <c r="E229" s="4" t="s">
        <v>298</v>
      </c>
      <c r="F229" s="4">
        <v>7</v>
      </c>
      <c r="G229" s="4" t="s">
        <v>58</v>
      </c>
      <c r="H229" s="19">
        <v>0</v>
      </c>
      <c r="I229" s="19">
        <v>0</v>
      </c>
      <c r="J229" s="5">
        <v>13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19">
        <v>0</v>
      </c>
      <c r="T229" s="19">
        <v>0</v>
      </c>
      <c r="U229" s="5">
        <v>0</v>
      </c>
      <c r="V229" s="5">
        <v>0</v>
      </c>
      <c r="W229" s="5">
        <v>23</v>
      </c>
      <c r="X229" s="5">
        <v>0</v>
      </c>
      <c r="Y229" s="5">
        <v>23</v>
      </c>
      <c r="Z229" s="19">
        <v>0</v>
      </c>
    </row>
    <row r="230" spans="1:26" ht="38.25" customHeight="1">
      <c r="A230" s="19" t="s">
        <v>383</v>
      </c>
      <c r="B230" s="28" t="s">
        <v>146</v>
      </c>
      <c r="C230" s="4">
        <v>1381</v>
      </c>
      <c r="D230" s="4" t="s">
        <v>301</v>
      </c>
      <c r="E230" s="4" t="s">
        <v>299</v>
      </c>
      <c r="F230" s="4">
        <v>7</v>
      </c>
      <c r="G230" s="4" t="s">
        <v>58</v>
      </c>
      <c r="H230" s="19">
        <v>0</v>
      </c>
      <c r="I230" s="19">
        <v>20</v>
      </c>
      <c r="J230" s="5">
        <v>13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19">
        <v>0</v>
      </c>
      <c r="T230" s="19">
        <v>20</v>
      </c>
      <c r="U230" s="5">
        <v>0</v>
      </c>
      <c r="V230" s="5">
        <v>0</v>
      </c>
      <c r="W230" s="5">
        <v>15</v>
      </c>
      <c r="X230" s="5">
        <v>0</v>
      </c>
      <c r="Y230" s="5">
        <v>0</v>
      </c>
      <c r="Z230" s="19">
        <v>0</v>
      </c>
    </row>
    <row r="231" spans="1:26" ht="50.25" customHeight="1">
      <c r="A231" s="19" t="s">
        <v>383</v>
      </c>
      <c r="B231" s="28" t="s">
        <v>147</v>
      </c>
      <c r="C231" s="4">
        <v>1382</v>
      </c>
      <c r="D231" s="4" t="s">
        <v>343</v>
      </c>
      <c r="E231" s="4" t="s">
        <v>302</v>
      </c>
      <c r="F231" s="4">
        <v>8</v>
      </c>
      <c r="G231" s="4" t="s">
        <v>58</v>
      </c>
      <c r="H231" s="19">
        <v>0</v>
      </c>
      <c r="I231" s="19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25">
        <v>0</v>
      </c>
      <c r="P231" s="25">
        <v>0</v>
      </c>
      <c r="Q231" s="25">
        <v>0</v>
      </c>
      <c r="R231" s="2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26</v>
      </c>
      <c r="X231" s="5">
        <v>0</v>
      </c>
      <c r="Y231" s="5">
        <v>26</v>
      </c>
      <c r="Z231" s="19"/>
    </row>
    <row r="232" spans="1:26" ht="50.25" customHeight="1">
      <c r="A232" s="19" t="s">
        <v>383</v>
      </c>
      <c r="B232" s="28"/>
      <c r="C232" s="38" t="s">
        <v>367</v>
      </c>
      <c r="D232" s="36" t="s">
        <v>357</v>
      </c>
      <c r="E232" s="36" t="s">
        <v>358</v>
      </c>
      <c r="F232" s="4">
        <v>5</v>
      </c>
      <c r="G232" s="36" t="s">
        <v>359</v>
      </c>
      <c r="H232" s="19">
        <v>1</v>
      </c>
      <c r="I232" s="19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25">
        <v>0</v>
      </c>
      <c r="P232" s="25">
        <v>0</v>
      </c>
      <c r="Q232" s="25">
        <v>0</v>
      </c>
      <c r="R232" s="25">
        <v>0</v>
      </c>
      <c r="S232" s="5">
        <v>0</v>
      </c>
      <c r="T232" s="5">
        <v>0</v>
      </c>
      <c r="U232" s="5">
        <v>1</v>
      </c>
      <c r="V232" s="5">
        <v>50</v>
      </c>
      <c r="W232" s="5">
        <v>0</v>
      </c>
      <c r="X232" s="5">
        <v>0</v>
      </c>
      <c r="Y232" s="5">
        <v>0</v>
      </c>
      <c r="Z232" s="19">
        <v>0</v>
      </c>
    </row>
    <row r="233" spans="1:26" ht="50.25" customHeight="1">
      <c r="A233" s="19" t="s">
        <v>383</v>
      </c>
      <c r="B233" s="28"/>
      <c r="C233" s="38" t="s">
        <v>367</v>
      </c>
      <c r="D233" s="36" t="s">
        <v>361</v>
      </c>
      <c r="E233" s="36" t="s">
        <v>362</v>
      </c>
      <c r="F233" s="4">
        <v>7</v>
      </c>
      <c r="G233" s="36" t="s">
        <v>359</v>
      </c>
      <c r="H233" s="19">
        <v>20</v>
      </c>
      <c r="I233" s="19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19">
        <v>0</v>
      </c>
      <c r="T233" s="19">
        <v>0</v>
      </c>
      <c r="U233" s="5">
        <v>20</v>
      </c>
      <c r="V233" s="5">
        <v>2500</v>
      </c>
      <c r="W233" s="5">
        <v>0</v>
      </c>
      <c r="X233" s="5">
        <v>0</v>
      </c>
      <c r="Y233" s="5">
        <v>0</v>
      </c>
      <c r="Z233" s="19">
        <v>0</v>
      </c>
    </row>
    <row r="234" spans="1:26" ht="50.25" customHeight="1">
      <c r="A234" s="19" t="s">
        <v>383</v>
      </c>
      <c r="B234" s="28"/>
      <c r="C234" s="38" t="s">
        <v>367</v>
      </c>
      <c r="D234" s="36" t="s">
        <v>360</v>
      </c>
      <c r="E234" s="36" t="s">
        <v>363</v>
      </c>
      <c r="F234" s="4">
        <v>7</v>
      </c>
      <c r="G234" s="36" t="s">
        <v>359</v>
      </c>
      <c r="H234" s="20"/>
      <c r="I234" s="5"/>
      <c r="J234" s="5"/>
      <c r="K234" s="5"/>
      <c r="L234" s="5"/>
      <c r="M234" s="5"/>
      <c r="N234" s="5"/>
      <c r="O234" s="25"/>
      <c r="P234" s="25"/>
      <c r="Q234" s="25"/>
      <c r="R234" s="25"/>
      <c r="S234" s="5"/>
      <c r="T234" s="5"/>
      <c r="U234" s="5"/>
      <c r="V234" s="5"/>
      <c r="W234" s="5"/>
      <c r="X234" s="5"/>
      <c r="Y234" s="5"/>
      <c r="Z234" s="19"/>
    </row>
    <row r="235" spans="1:26" ht="50.25" customHeight="1">
      <c r="A235" s="19" t="s">
        <v>383</v>
      </c>
      <c r="B235" s="28"/>
      <c r="C235" s="38" t="s">
        <v>367</v>
      </c>
      <c r="D235" s="37" t="s">
        <v>364</v>
      </c>
      <c r="E235" s="36" t="s">
        <v>365</v>
      </c>
      <c r="F235" s="4">
        <v>8</v>
      </c>
      <c r="G235" s="36" t="s">
        <v>359</v>
      </c>
      <c r="H235" s="20">
        <v>21</v>
      </c>
      <c r="I235" s="5">
        <v>0</v>
      </c>
      <c r="J235" s="5">
        <v>32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20">
        <v>21</v>
      </c>
      <c r="T235" s="5">
        <v>0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19">
        <v>0</v>
      </c>
    </row>
    <row r="236" spans="1:26" ht="50.25" customHeight="1">
      <c r="A236" s="19" t="s">
        <v>383</v>
      </c>
      <c r="B236" s="28"/>
      <c r="C236" s="38" t="s">
        <v>367</v>
      </c>
      <c r="D236" s="36" t="s">
        <v>366</v>
      </c>
      <c r="E236" s="36" t="s">
        <v>365</v>
      </c>
      <c r="F236" s="4">
        <v>9</v>
      </c>
      <c r="G236" s="36" t="s">
        <v>359</v>
      </c>
      <c r="H236" s="20">
        <v>20</v>
      </c>
      <c r="I236" s="5">
        <v>0</v>
      </c>
      <c r="J236" s="5">
        <v>28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20</v>
      </c>
      <c r="T236" s="5">
        <v>0</v>
      </c>
      <c r="U236" s="5">
        <v>0</v>
      </c>
      <c r="V236" s="5">
        <v>0</v>
      </c>
      <c r="W236" s="5">
        <v>32</v>
      </c>
      <c r="X236" s="5">
        <v>12</v>
      </c>
      <c r="Y236" s="5">
        <v>0</v>
      </c>
      <c r="Z236" s="19">
        <v>0</v>
      </c>
    </row>
    <row r="237" spans="1:26" ht="38.25" customHeight="1">
      <c r="A237" s="19" t="s">
        <v>383</v>
      </c>
      <c r="B237" s="28" t="s">
        <v>148</v>
      </c>
      <c r="C237" s="4">
        <v>1396</v>
      </c>
      <c r="D237" s="4" t="s">
        <v>344</v>
      </c>
      <c r="E237" s="4" t="s">
        <v>303</v>
      </c>
      <c r="F237" s="4">
        <v>5</v>
      </c>
      <c r="G237" s="4" t="s">
        <v>52</v>
      </c>
      <c r="H237" s="19">
        <v>1</v>
      </c>
      <c r="I237" s="19">
        <v>0</v>
      </c>
      <c r="J237" s="5">
        <v>0</v>
      </c>
      <c r="K237" s="5">
        <v>0</v>
      </c>
      <c r="L237" s="5">
        <v>0</v>
      </c>
      <c r="M237" s="5">
        <v>0</v>
      </c>
      <c r="N237" s="5">
        <v>0</v>
      </c>
      <c r="O237" s="5">
        <v>0</v>
      </c>
      <c r="P237" s="5">
        <v>0</v>
      </c>
      <c r="Q237" s="5">
        <v>0</v>
      </c>
      <c r="R237" s="5">
        <v>0</v>
      </c>
      <c r="S237" s="5">
        <v>0</v>
      </c>
      <c r="T237" s="19">
        <v>0</v>
      </c>
      <c r="U237" s="5">
        <v>0</v>
      </c>
      <c r="V237" s="5">
        <v>0</v>
      </c>
      <c r="W237" s="5">
        <v>0</v>
      </c>
      <c r="X237" s="5">
        <v>0</v>
      </c>
      <c r="Y237" s="5">
        <v>0</v>
      </c>
      <c r="Z237" s="19">
        <v>0</v>
      </c>
    </row>
    <row r="238" spans="1:26" ht="38.25" customHeight="1">
      <c r="A238" s="19" t="s">
        <v>383</v>
      </c>
      <c r="B238" s="28" t="s">
        <v>149</v>
      </c>
      <c r="C238" s="4">
        <v>1397</v>
      </c>
      <c r="D238" s="4" t="s">
        <v>344</v>
      </c>
      <c r="E238" s="4" t="s">
        <v>303</v>
      </c>
      <c r="F238" s="4">
        <v>6</v>
      </c>
      <c r="G238" s="4" t="s">
        <v>52</v>
      </c>
      <c r="H238" s="19">
        <v>1</v>
      </c>
      <c r="I238" s="19">
        <v>0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19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19">
        <v>0</v>
      </c>
    </row>
    <row r="239" spans="1:26" ht="51" customHeight="1">
      <c r="A239" s="19" t="s">
        <v>383</v>
      </c>
      <c r="B239" s="28" t="s">
        <v>150</v>
      </c>
      <c r="C239" s="4">
        <v>1401</v>
      </c>
      <c r="D239" s="4" t="s">
        <v>345</v>
      </c>
      <c r="E239" s="4" t="s">
        <v>303</v>
      </c>
      <c r="F239" s="4">
        <v>5</v>
      </c>
      <c r="G239" s="4" t="s">
        <v>51</v>
      </c>
      <c r="H239" s="19">
        <v>12</v>
      </c>
      <c r="I239" s="19">
        <v>34</v>
      </c>
      <c r="J239" s="5">
        <v>44</v>
      </c>
      <c r="K239" s="5">
        <v>0</v>
      </c>
      <c r="L239" s="5">
        <v>0</v>
      </c>
      <c r="M239" s="5">
        <v>0</v>
      </c>
      <c r="N239" s="5">
        <v>0</v>
      </c>
      <c r="O239" s="5">
        <v>0</v>
      </c>
      <c r="P239" s="5">
        <v>0</v>
      </c>
      <c r="Q239" s="5">
        <v>0</v>
      </c>
      <c r="R239" s="5">
        <v>0</v>
      </c>
      <c r="S239" s="5">
        <v>10</v>
      </c>
      <c r="T239" s="19">
        <v>34</v>
      </c>
      <c r="U239" s="5">
        <v>2</v>
      </c>
      <c r="V239" s="5">
        <v>100</v>
      </c>
      <c r="W239" s="5">
        <v>43</v>
      </c>
      <c r="X239" s="5">
        <v>0</v>
      </c>
      <c r="Y239" s="5">
        <v>9</v>
      </c>
      <c r="Z239" s="19">
        <v>0</v>
      </c>
    </row>
    <row r="240" spans="1:26" ht="51" customHeight="1">
      <c r="A240" s="19" t="s">
        <v>383</v>
      </c>
      <c r="B240" s="28" t="s">
        <v>151</v>
      </c>
      <c r="C240" s="4">
        <v>1402</v>
      </c>
      <c r="D240" s="4" t="s">
        <v>345</v>
      </c>
      <c r="E240" s="4" t="s">
        <v>303</v>
      </c>
      <c r="F240" s="4">
        <v>6</v>
      </c>
      <c r="G240" s="4" t="s">
        <v>51</v>
      </c>
      <c r="H240" s="19">
        <v>20</v>
      </c>
      <c r="I240" s="19">
        <v>25</v>
      </c>
      <c r="J240" s="5">
        <v>38</v>
      </c>
      <c r="K240" s="5">
        <v>0</v>
      </c>
      <c r="L240" s="5">
        <v>0</v>
      </c>
      <c r="M240" s="5">
        <v>0</v>
      </c>
      <c r="N240" s="5">
        <v>0</v>
      </c>
      <c r="O240" s="5">
        <v>0</v>
      </c>
      <c r="P240" s="5">
        <v>0</v>
      </c>
      <c r="Q240" s="5">
        <v>0</v>
      </c>
      <c r="R240" s="5">
        <v>0</v>
      </c>
      <c r="S240" s="5">
        <v>20</v>
      </c>
      <c r="T240" s="19">
        <v>25</v>
      </c>
      <c r="U240" s="5">
        <v>0</v>
      </c>
      <c r="V240" s="5">
        <v>0</v>
      </c>
      <c r="W240" s="5">
        <v>44</v>
      </c>
      <c r="X240" s="5">
        <v>0</v>
      </c>
      <c r="Y240" s="5">
        <v>19</v>
      </c>
      <c r="Z240" s="19">
        <v>0</v>
      </c>
    </row>
    <row r="241" spans="1:26" ht="51" customHeight="1">
      <c r="A241" s="19" t="s">
        <v>383</v>
      </c>
      <c r="B241" s="28" t="s">
        <v>152</v>
      </c>
      <c r="C241" s="4">
        <v>1403</v>
      </c>
      <c r="D241" s="4" t="s">
        <v>345</v>
      </c>
      <c r="E241" s="4" t="s">
        <v>303</v>
      </c>
      <c r="F241" s="4">
        <v>7</v>
      </c>
      <c r="G241" s="4" t="s">
        <v>51</v>
      </c>
      <c r="H241" s="19">
        <v>21</v>
      </c>
      <c r="I241" s="19">
        <v>21</v>
      </c>
      <c r="J241" s="5">
        <v>26</v>
      </c>
      <c r="K241" s="5">
        <v>0</v>
      </c>
      <c r="L241" s="5">
        <v>0</v>
      </c>
      <c r="M241" s="5">
        <v>0</v>
      </c>
      <c r="N241" s="5">
        <v>0</v>
      </c>
      <c r="O241" s="5">
        <v>0</v>
      </c>
      <c r="P241" s="5">
        <v>0</v>
      </c>
      <c r="Q241" s="5">
        <v>0</v>
      </c>
      <c r="R241" s="5">
        <v>0</v>
      </c>
      <c r="S241" s="5">
        <v>0</v>
      </c>
      <c r="T241" s="19">
        <v>21</v>
      </c>
      <c r="U241" s="5">
        <v>21</v>
      </c>
      <c r="V241" s="5">
        <v>1488</v>
      </c>
      <c r="W241" s="5">
        <v>38</v>
      </c>
      <c r="X241" s="5">
        <v>0</v>
      </c>
      <c r="Y241" s="5">
        <v>17</v>
      </c>
      <c r="Z241" s="19">
        <v>0</v>
      </c>
    </row>
    <row r="242" spans="1:26" ht="51" customHeight="1">
      <c r="A242" s="19" t="s">
        <v>383</v>
      </c>
      <c r="B242" s="28" t="s">
        <v>153</v>
      </c>
      <c r="C242" s="4">
        <v>1404</v>
      </c>
      <c r="D242" s="4" t="s">
        <v>346</v>
      </c>
      <c r="E242" s="4" t="s">
        <v>303</v>
      </c>
      <c r="F242" s="4">
        <v>8</v>
      </c>
      <c r="G242" s="4" t="s">
        <v>51</v>
      </c>
      <c r="H242" s="19">
        <v>40</v>
      </c>
      <c r="I242" s="19">
        <v>0</v>
      </c>
      <c r="J242" s="5">
        <v>32</v>
      </c>
      <c r="K242" s="5">
        <v>0</v>
      </c>
      <c r="L242" s="5">
        <v>0</v>
      </c>
      <c r="M242" s="5">
        <v>0</v>
      </c>
      <c r="N242" s="5">
        <v>0</v>
      </c>
      <c r="O242" s="5">
        <v>0</v>
      </c>
      <c r="P242" s="5">
        <v>0</v>
      </c>
      <c r="Q242" s="5">
        <v>0</v>
      </c>
      <c r="R242" s="5">
        <v>0</v>
      </c>
      <c r="S242" s="5">
        <v>40</v>
      </c>
      <c r="T242" s="19">
        <v>0</v>
      </c>
      <c r="U242" s="5">
        <v>0</v>
      </c>
      <c r="V242" s="5">
        <v>0</v>
      </c>
      <c r="W242" s="5">
        <v>26</v>
      </c>
      <c r="X242" s="5">
        <v>0</v>
      </c>
      <c r="Y242" s="5">
        <v>26</v>
      </c>
      <c r="Z242" s="19">
        <v>0</v>
      </c>
    </row>
    <row r="243" spans="1:26" ht="51" customHeight="1">
      <c r="A243" s="19" t="s">
        <v>383</v>
      </c>
      <c r="B243" s="28" t="s">
        <v>154</v>
      </c>
      <c r="C243" s="4">
        <v>1405</v>
      </c>
      <c r="D243" s="4" t="s">
        <v>345</v>
      </c>
      <c r="E243" s="4" t="s">
        <v>303</v>
      </c>
      <c r="F243" s="4">
        <v>9</v>
      </c>
      <c r="G243" s="4" t="s">
        <v>51</v>
      </c>
      <c r="H243" s="19">
        <v>22</v>
      </c>
      <c r="I243" s="19">
        <v>29</v>
      </c>
      <c r="J243" s="5">
        <v>28</v>
      </c>
      <c r="K243" s="5">
        <v>0</v>
      </c>
      <c r="L243" s="5">
        <v>0</v>
      </c>
      <c r="M243" s="5">
        <v>0</v>
      </c>
      <c r="N243" s="5">
        <v>0</v>
      </c>
      <c r="O243" s="5">
        <v>0</v>
      </c>
      <c r="P243" s="5">
        <v>0</v>
      </c>
      <c r="Q243" s="5">
        <v>0</v>
      </c>
      <c r="R243" s="5">
        <v>0</v>
      </c>
      <c r="S243" s="5">
        <v>22</v>
      </c>
      <c r="T243" s="19">
        <v>29</v>
      </c>
      <c r="U243" s="5">
        <v>0</v>
      </c>
      <c r="V243" s="5">
        <v>0</v>
      </c>
      <c r="W243" s="5">
        <v>32</v>
      </c>
      <c r="X243" s="5">
        <v>0</v>
      </c>
      <c r="Y243" s="5">
        <v>0</v>
      </c>
      <c r="Z243" s="19">
        <v>0</v>
      </c>
    </row>
    <row r="244" spans="1:26" ht="63.75" customHeight="1">
      <c r="A244" s="19" t="s">
        <v>383</v>
      </c>
      <c r="B244" s="28" t="s">
        <v>155</v>
      </c>
      <c r="C244" s="4">
        <v>1413</v>
      </c>
      <c r="D244" s="4" t="s">
        <v>304</v>
      </c>
      <c r="E244" s="4" t="s">
        <v>19</v>
      </c>
      <c r="F244" s="4" t="s">
        <v>140</v>
      </c>
      <c r="G244" s="4" t="s">
        <v>52</v>
      </c>
      <c r="H244" s="19">
        <v>0</v>
      </c>
      <c r="I244" s="19">
        <v>90</v>
      </c>
      <c r="J244" s="5">
        <v>108</v>
      </c>
      <c r="K244" s="5">
        <v>0</v>
      </c>
      <c r="L244" s="5">
        <v>0</v>
      </c>
      <c r="M244" s="5">
        <v>0</v>
      </c>
      <c r="N244" s="5">
        <v>0</v>
      </c>
      <c r="O244" s="5">
        <v>0</v>
      </c>
      <c r="P244" s="5">
        <v>0</v>
      </c>
      <c r="Q244" s="5">
        <v>0</v>
      </c>
      <c r="R244" s="5">
        <v>0</v>
      </c>
      <c r="S244" s="5">
        <v>0</v>
      </c>
      <c r="T244" s="19">
        <v>90</v>
      </c>
      <c r="U244" s="5">
        <v>0</v>
      </c>
      <c r="V244" s="5">
        <v>0</v>
      </c>
      <c r="W244" s="5">
        <v>125</v>
      </c>
      <c r="X244" s="5">
        <v>0</v>
      </c>
      <c r="Y244" s="5">
        <v>35</v>
      </c>
      <c r="Z244" s="19">
        <v>0</v>
      </c>
    </row>
    <row r="245" spans="1:26" ht="12.75" customHeight="1">
      <c r="A245" s="19" t="s">
        <v>383</v>
      </c>
      <c r="B245" s="28" t="s">
        <v>156</v>
      </c>
      <c r="C245" s="4">
        <v>1414</v>
      </c>
      <c r="D245" s="4" t="s">
        <v>347</v>
      </c>
      <c r="E245" s="4" t="s">
        <v>19</v>
      </c>
      <c r="F245" s="4" t="s">
        <v>46</v>
      </c>
      <c r="G245" s="4" t="s">
        <v>52</v>
      </c>
      <c r="H245" s="19">
        <v>4</v>
      </c>
      <c r="I245" s="19">
        <v>49</v>
      </c>
      <c r="J245" s="5">
        <v>60</v>
      </c>
      <c r="K245" s="5">
        <v>0</v>
      </c>
      <c r="L245" s="5">
        <v>0</v>
      </c>
      <c r="M245" s="5">
        <v>0</v>
      </c>
      <c r="N245" s="5">
        <v>0</v>
      </c>
      <c r="O245" s="5">
        <v>0</v>
      </c>
      <c r="P245" s="5">
        <v>0</v>
      </c>
      <c r="Q245" s="5">
        <v>0</v>
      </c>
      <c r="R245" s="5">
        <v>0</v>
      </c>
      <c r="S245" s="5">
        <v>4</v>
      </c>
      <c r="T245" s="19">
        <v>49</v>
      </c>
      <c r="U245" s="5">
        <v>0</v>
      </c>
      <c r="V245" s="5">
        <v>0</v>
      </c>
      <c r="W245" s="5">
        <v>58</v>
      </c>
      <c r="X245" s="5">
        <v>0</v>
      </c>
      <c r="Y245" s="5">
        <v>5</v>
      </c>
      <c r="Z245" s="19">
        <v>0</v>
      </c>
    </row>
    <row r="246" spans="1:26" ht="51" customHeight="1">
      <c r="A246" s="19" t="s">
        <v>383</v>
      </c>
      <c r="B246" s="28" t="s">
        <v>74</v>
      </c>
      <c r="C246" s="4"/>
      <c r="D246" s="4" t="s">
        <v>306</v>
      </c>
      <c r="E246" s="4" t="s">
        <v>305</v>
      </c>
      <c r="F246" s="4" t="s">
        <v>73</v>
      </c>
      <c r="G246" s="4" t="s">
        <v>52</v>
      </c>
      <c r="H246" s="19">
        <v>38</v>
      </c>
      <c r="I246" s="19">
        <v>0</v>
      </c>
      <c r="J246" s="5">
        <v>22</v>
      </c>
      <c r="K246" s="5">
        <v>0</v>
      </c>
      <c r="L246" s="5">
        <v>0</v>
      </c>
      <c r="M246" s="5">
        <v>0</v>
      </c>
      <c r="N246" s="5">
        <v>0</v>
      </c>
      <c r="O246" s="5">
        <v>0</v>
      </c>
      <c r="P246" s="5">
        <v>0</v>
      </c>
      <c r="Q246" s="5">
        <v>0</v>
      </c>
      <c r="R246" s="5">
        <v>0</v>
      </c>
      <c r="S246" s="19">
        <v>38</v>
      </c>
      <c r="T246" s="19">
        <v>0</v>
      </c>
      <c r="U246" s="5">
        <v>0</v>
      </c>
      <c r="V246" s="5">
        <v>0</v>
      </c>
      <c r="W246" s="5">
        <v>25</v>
      </c>
      <c r="X246" s="5">
        <v>0</v>
      </c>
      <c r="Y246" s="5">
        <v>0</v>
      </c>
      <c r="Z246" s="19">
        <v>0</v>
      </c>
    </row>
    <row r="247" spans="1:26" ht="51" customHeight="1">
      <c r="A247" s="19" t="s">
        <v>383</v>
      </c>
      <c r="B247" s="28" t="s">
        <v>75</v>
      </c>
      <c r="C247" s="4"/>
      <c r="D247" s="4" t="s">
        <v>307</v>
      </c>
      <c r="E247" s="4" t="s">
        <v>381</v>
      </c>
      <c r="F247" s="4">
        <v>10</v>
      </c>
      <c r="G247" s="4" t="s">
        <v>52</v>
      </c>
      <c r="H247" s="19">
        <v>22</v>
      </c>
      <c r="I247" s="19">
        <v>0</v>
      </c>
      <c r="J247" s="5">
        <v>11</v>
      </c>
      <c r="K247" s="5">
        <v>0</v>
      </c>
      <c r="L247" s="5">
        <v>0</v>
      </c>
      <c r="M247" s="5">
        <v>0</v>
      </c>
      <c r="N247" s="5">
        <v>0</v>
      </c>
      <c r="O247" s="5">
        <v>0</v>
      </c>
      <c r="P247" s="5">
        <v>0</v>
      </c>
      <c r="Q247" s="5">
        <v>0</v>
      </c>
      <c r="R247" s="5">
        <v>0</v>
      </c>
      <c r="S247" s="19">
        <v>22</v>
      </c>
      <c r="T247" s="19">
        <v>0</v>
      </c>
      <c r="U247" s="5">
        <v>0</v>
      </c>
      <c r="V247" s="5">
        <v>0</v>
      </c>
      <c r="W247" s="5">
        <v>14</v>
      </c>
      <c r="X247" s="5">
        <v>0</v>
      </c>
      <c r="Y247" s="5">
        <v>0</v>
      </c>
      <c r="Z247" s="19">
        <v>0</v>
      </c>
    </row>
    <row r="248" spans="1:26" ht="51" customHeight="1">
      <c r="A248" s="19" t="s">
        <v>383</v>
      </c>
      <c r="B248" s="28"/>
      <c r="C248" s="4"/>
      <c r="D248" s="4" t="s">
        <v>307</v>
      </c>
      <c r="E248" s="4" t="s">
        <v>382</v>
      </c>
      <c r="F248" s="4">
        <v>10</v>
      </c>
      <c r="G248" s="4" t="s">
        <v>52</v>
      </c>
      <c r="H248" s="24">
        <v>22</v>
      </c>
      <c r="I248" s="24">
        <v>0</v>
      </c>
      <c r="J248" s="5">
        <v>11</v>
      </c>
      <c r="K248" s="5">
        <v>0</v>
      </c>
      <c r="L248" s="5">
        <v>0</v>
      </c>
      <c r="M248" s="5">
        <v>0</v>
      </c>
      <c r="N248" s="5">
        <v>0</v>
      </c>
      <c r="O248" s="5">
        <v>0</v>
      </c>
      <c r="P248" s="5">
        <v>0</v>
      </c>
      <c r="Q248" s="5">
        <v>0</v>
      </c>
      <c r="R248" s="5">
        <v>0</v>
      </c>
      <c r="S248" s="24">
        <v>22</v>
      </c>
      <c r="T248" s="24">
        <v>0</v>
      </c>
      <c r="U248" s="5">
        <v>0</v>
      </c>
      <c r="V248" s="5">
        <v>0</v>
      </c>
      <c r="W248" s="5">
        <v>14</v>
      </c>
      <c r="X248" s="5">
        <v>0</v>
      </c>
      <c r="Y248" s="5">
        <v>0</v>
      </c>
      <c r="Z248" s="19">
        <v>0</v>
      </c>
    </row>
    <row r="249" spans="1:26" ht="51" customHeight="1">
      <c r="A249" s="19" t="s">
        <v>383</v>
      </c>
      <c r="B249" s="28" t="s">
        <v>76</v>
      </c>
      <c r="C249" s="4"/>
      <c r="D249" s="4" t="s">
        <v>308</v>
      </c>
      <c r="E249" s="4" t="s">
        <v>394</v>
      </c>
      <c r="F249" s="4">
        <v>11</v>
      </c>
      <c r="G249" s="4" t="s">
        <v>52</v>
      </c>
      <c r="H249" s="19">
        <v>15</v>
      </c>
      <c r="I249" s="19">
        <v>0</v>
      </c>
      <c r="J249" s="5">
        <v>11</v>
      </c>
      <c r="K249" s="5">
        <v>0</v>
      </c>
      <c r="L249" s="5">
        <v>0</v>
      </c>
      <c r="M249" s="5">
        <v>0</v>
      </c>
      <c r="N249" s="5">
        <v>0</v>
      </c>
      <c r="O249" s="5">
        <v>0</v>
      </c>
      <c r="P249" s="5">
        <v>0</v>
      </c>
      <c r="Q249" s="5">
        <v>0</v>
      </c>
      <c r="R249" s="5">
        <v>0</v>
      </c>
      <c r="S249" s="19">
        <v>15</v>
      </c>
      <c r="T249" s="19">
        <v>0</v>
      </c>
      <c r="U249" s="5">
        <v>0</v>
      </c>
      <c r="V249" s="5">
        <v>0</v>
      </c>
      <c r="W249" s="5">
        <v>11</v>
      </c>
      <c r="X249" s="5">
        <v>0</v>
      </c>
      <c r="Y249" s="5">
        <v>0</v>
      </c>
      <c r="Z249" s="19">
        <v>0</v>
      </c>
    </row>
    <row r="250" spans="1:26" ht="51" customHeight="1">
      <c r="A250" s="19" t="s">
        <v>383</v>
      </c>
      <c r="B250" s="28" t="s">
        <v>76</v>
      </c>
      <c r="C250" s="4"/>
      <c r="D250" s="4" t="s">
        <v>308</v>
      </c>
      <c r="E250" s="4" t="s">
        <v>395</v>
      </c>
      <c r="F250" s="4">
        <v>11</v>
      </c>
      <c r="G250" s="4" t="s">
        <v>52</v>
      </c>
      <c r="H250" s="19">
        <v>15</v>
      </c>
      <c r="I250" s="19">
        <v>0</v>
      </c>
      <c r="J250" s="5">
        <v>11</v>
      </c>
      <c r="K250" s="5">
        <v>0</v>
      </c>
      <c r="L250" s="5">
        <v>0</v>
      </c>
      <c r="M250" s="5">
        <v>0</v>
      </c>
      <c r="N250" s="5">
        <v>0</v>
      </c>
      <c r="O250" s="5">
        <v>0</v>
      </c>
      <c r="P250" s="5">
        <v>0</v>
      </c>
      <c r="Q250" s="5">
        <v>0</v>
      </c>
      <c r="R250" s="5">
        <v>0</v>
      </c>
      <c r="S250" s="19">
        <v>15</v>
      </c>
      <c r="T250" s="19">
        <v>0</v>
      </c>
      <c r="U250" s="5">
        <v>0</v>
      </c>
      <c r="V250" s="5">
        <v>0</v>
      </c>
      <c r="W250" s="5">
        <v>11</v>
      </c>
      <c r="X250" s="5">
        <v>0</v>
      </c>
      <c r="Y250" s="5">
        <v>0</v>
      </c>
      <c r="Z250" s="19">
        <v>0</v>
      </c>
    </row>
    <row r="251" spans="1:26" ht="25.5" customHeight="1">
      <c r="A251" s="19" t="s">
        <v>383</v>
      </c>
      <c r="B251" s="28" t="s">
        <v>157</v>
      </c>
      <c r="C251" s="4">
        <v>2050</v>
      </c>
      <c r="D251" s="4" t="s">
        <v>192</v>
      </c>
      <c r="E251" s="4" t="s">
        <v>310</v>
      </c>
      <c r="F251" s="4">
        <v>11</v>
      </c>
      <c r="G251" s="4" t="s">
        <v>52</v>
      </c>
      <c r="H251" s="20"/>
      <c r="I251" s="5"/>
      <c r="J251" s="5"/>
      <c r="K251" s="5"/>
      <c r="L251" s="5"/>
      <c r="M251" s="5"/>
      <c r="N251" s="5"/>
      <c r="O251" s="25"/>
      <c r="P251" s="25"/>
      <c r="Q251" s="25"/>
      <c r="R251" s="25"/>
      <c r="S251" s="5"/>
      <c r="T251" s="5"/>
      <c r="U251" s="5"/>
      <c r="V251" s="5"/>
      <c r="W251" s="5"/>
      <c r="X251" s="5"/>
      <c r="Y251" s="5"/>
      <c r="Z251" s="19"/>
    </row>
    <row r="252" spans="1:26" ht="38.25" customHeight="1">
      <c r="A252" s="19" t="s">
        <v>383</v>
      </c>
      <c r="B252" s="28"/>
      <c r="C252" s="4">
        <v>2051</v>
      </c>
      <c r="D252" s="4" t="s">
        <v>348</v>
      </c>
      <c r="E252" s="4" t="s">
        <v>309</v>
      </c>
      <c r="F252" s="4">
        <v>10</v>
      </c>
      <c r="G252" s="4" t="s">
        <v>67</v>
      </c>
      <c r="H252" s="19">
        <v>23</v>
      </c>
      <c r="I252" s="19">
        <v>0</v>
      </c>
      <c r="J252" s="5">
        <v>11</v>
      </c>
      <c r="K252" s="5">
        <v>0</v>
      </c>
      <c r="L252" s="5">
        <v>0</v>
      </c>
      <c r="M252" s="5">
        <v>0</v>
      </c>
      <c r="N252" s="5">
        <v>0</v>
      </c>
      <c r="O252" s="25">
        <v>0</v>
      </c>
      <c r="P252" s="25">
        <v>0</v>
      </c>
      <c r="Q252" s="25">
        <v>0</v>
      </c>
      <c r="R252" s="25">
        <v>0</v>
      </c>
      <c r="S252" s="19">
        <v>23</v>
      </c>
      <c r="T252" s="19">
        <v>0</v>
      </c>
      <c r="U252" s="5">
        <v>0</v>
      </c>
      <c r="V252" s="5">
        <v>0</v>
      </c>
      <c r="W252" s="5">
        <v>14</v>
      </c>
      <c r="X252" s="5">
        <v>0</v>
      </c>
      <c r="Y252" s="5">
        <v>0</v>
      </c>
      <c r="Z252" s="19">
        <v>0</v>
      </c>
    </row>
    <row r="253" spans="1:26" ht="38.25" customHeight="1">
      <c r="A253" s="19" t="s">
        <v>383</v>
      </c>
      <c r="B253" s="28"/>
      <c r="C253" s="4">
        <v>2052</v>
      </c>
      <c r="D253" s="4" t="s">
        <v>349</v>
      </c>
      <c r="E253" s="4" t="s">
        <v>309</v>
      </c>
      <c r="F253" s="4">
        <v>11</v>
      </c>
      <c r="G253" s="4" t="s">
        <v>67</v>
      </c>
      <c r="H253" s="19">
        <v>16</v>
      </c>
      <c r="I253" s="19">
        <v>0</v>
      </c>
      <c r="J253" s="5">
        <v>11</v>
      </c>
      <c r="K253" s="5">
        <v>0</v>
      </c>
      <c r="L253" s="5">
        <v>0</v>
      </c>
      <c r="M253" s="5">
        <v>0</v>
      </c>
      <c r="N253" s="5">
        <v>0</v>
      </c>
      <c r="O253" s="25">
        <v>0</v>
      </c>
      <c r="P253" s="25">
        <v>0</v>
      </c>
      <c r="Q253" s="25">
        <v>0</v>
      </c>
      <c r="R253" s="25">
        <v>0</v>
      </c>
      <c r="S253" s="19">
        <v>16</v>
      </c>
      <c r="T253" s="19">
        <v>0</v>
      </c>
      <c r="U253" s="5">
        <v>0</v>
      </c>
      <c r="V253" s="5">
        <v>0</v>
      </c>
      <c r="W253" s="5">
        <v>11</v>
      </c>
      <c r="X253" s="5">
        <v>0</v>
      </c>
      <c r="Y253" s="5">
        <v>0</v>
      </c>
      <c r="Z253" s="19">
        <v>0</v>
      </c>
    </row>
    <row r="254" spans="1:26" ht="38.25" customHeight="1">
      <c r="A254" s="19" t="s">
        <v>383</v>
      </c>
      <c r="B254" s="28" t="s">
        <v>158</v>
      </c>
      <c r="C254" s="4">
        <v>2077</v>
      </c>
      <c r="D254" s="4" t="s">
        <v>311</v>
      </c>
      <c r="E254" s="4" t="s">
        <v>312</v>
      </c>
      <c r="F254" s="4">
        <v>10</v>
      </c>
      <c r="G254" s="4" t="s">
        <v>59</v>
      </c>
      <c r="H254" s="19">
        <v>45</v>
      </c>
      <c r="I254" s="19">
        <v>0</v>
      </c>
      <c r="J254" s="5">
        <v>11</v>
      </c>
      <c r="K254" s="5">
        <v>0</v>
      </c>
      <c r="L254" s="5">
        <v>0</v>
      </c>
      <c r="M254" s="5">
        <v>0</v>
      </c>
      <c r="N254" s="5">
        <v>0</v>
      </c>
      <c r="O254" s="25">
        <v>0</v>
      </c>
      <c r="P254" s="25">
        <v>0</v>
      </c>
      <c r="Q254" s="25">
        <v>0</v>
      </c>
      <c r="R254" s="25">
        <v>0</v>
      </c>
      <c r="S254" s="19">
        <v>45</v>
      </c>
      <c r="T254" s="19">
        <v>0</v>
      </c>
      <c r="U254" s="5">
        <v>0</v>
      </c>
      <c r="V254" s="5">
        <v>0</v>
      </c>
      <c r="W254" s="5">
        <v>14</v>
      </c>
      <c r="X254" s="5">
        <v>0</v>
      </c>
      <c r="Y254" s="5">
        <v>0</v>
      </c>
      <c r="Z254" s="19">
        <v>0</v>
      </c>
    </row>
    <row r="255" spans="1:26" ht="38.25" customHeight="1">
      <c r="A255" s="19" t="s">
        <v>383</v>
      </c>
      <c r="B255" s="28" t="s">
        <v>159</v>
      </c>
      <c r="C255" s="4">
        <v>2078</v>
      </c>
      <c r="D255" s="4" t="s">
        <v>269</v>
      </c>
      <c r="E255" s="4" t="s">
        <v>313</v>
      </c>
      <c r="F255" s="4">
        <v>11</v>
      </c>
      <c r="G255" s="4" t="s">
        <v>59</v>
      </c>
      <c r="H255" s="19">
        <v>32</v>
      </c>
      <c r="I255" s="19">
        <v>0</v>
      </c>
      <c r="J255" s="5">
        <v>13</v>
      </c>
      <c r="K255" s="5">
        <v>0</v>
      </c>
      <c r="L255" s="5">
        <v>0</v>
      </c>
      <c r="M255" s="5">
        <v>0</v>
      </c>
      <c r="N255" s="5">
        <v>0</v>
      </c>
      <c r="O255" s="25">
        <v>0</v>
      </c>
      <c r="P255" s="25">
        <v>0</v>
      </c>
      <c r="Q255" s="25">
        <v>0</v>
      </c>
      <c r="R255" s="25">
        <v>0</v>
      </c>
      <c r="S255" s="19">
        <v>32</v>
      </c>
      <c r="T255" s="19">
        <v>0</v>
      </c>
      <c r="U255" s="5">
        <v>0</v>
      </c>
      <c r="V255" s="5">
        <v>0</v>
      </c>
      <c r="W255" s="5">
        <v>11</v>
      </c>
      <c r="X255" s="5">
        <v>0</v>
      </c>
      <c r="Y255" s="5">
        <v>0</v>
      </c>
      <c r="Z255" s="19">
        <v>0</v>
      </c>
    </row>
    <row r="256" spans="1:26" ht="48" customHeight="1">
      <c r="A256" s="19" t="s">
        <v>383</v>
      </c>
      <c r="B256" s="28" t="s">
        <v>78</v>
      </c>
      <c r="C256" s="4"/>
      <c r="D256" s="4" t="s">
        <v>314</v>
      </c>
      <c r="E256" s="4" t="s">
        <v>315</v>
      </c>
      <c r="F256" s="4">
        <v>11</v>
      </c>
      <c r="G256" s="4" t="s">
        <v>5</v>
      </c>
      <c r="H256" s="19">
        <v>12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25">
        <v>0</v>
      </c>
      <c r="P256" s="25">
        <v>0</v>
      </c>
      <c r="Q256" s="25">
        <v>0</v>
      </c>
      <c r="R256" s="25">
        <v>0</v>
      </c>
      <c r="S256" s="19">
        <v>12</v>
      </c>
      <c r="T256" s="19">
        <v>0</v>
      </c>
      <c r="U256" s="5">
        <v>0</v>
      </c>
      <c r="V256" s="5">
        <v>0</v>
      </c>
      <c r="W256" s="5">
        <v>0</v>
      </c>
      <c r="X256" s="5">
        <v>0</v>
      </c>
      <c r="Y256" s="5">
        <v>0</v>
      </c>
      <c r="Z256" s="19">
        <v>0</v>
      </c>
    </row>
    <row r="257" spans="1:26" ht="38.25" customHeight="1">
      <c r="A257" s="19" t="s">
        <v>383</v>
      </c>
      <c r="B257" s="28" t="s">
        <v>79</v>
      </c>
      <c r="C257" s="4"/>
      <c r="D257" s="4" t="s">
        <v>316</v>
      </c>
      <c r="E257" s="4" t="s">
        <v>317</v>
      </c>
      <c r="F257" s="4">
        <v>10</v>
      </c>
      <c r="G257" s="4" t="s">
        <v>5</v>
      </c>
      <c r="H257" s="19">
        <v>21</v>
      </c>
      <c r="I257" s="19">
        <v>0</v>
      </c>
      <c r="J257" s="5">
        <v>11</v>
      </c>
      <c r="K257" s="5">
        <v>0</v>
      </c>
      <c r="L257" s="5">
        <v>0</v>
      </c>
      <c r="M257" s="5">
        <v>0</v>
      </c>
      <c r="N257" s="5">
        <v>0</v>
      </c>
      <c r="O257" s="25">
        <v>0</v>
      </c>
      <c r="P257" s="25">
        <v>0</v>
      </c>
      <c r="Q257" s="25">
        <v>0</v>
      </c>
      <c r="R257" s="25">
        <v>0</v>
      </c>
      <c r="S257" s="19">
        <v>21</v>
      </c>
      <c r="T257" s="19">
        <v>0</v>
      </c>
      <c r="U257" s="5">
        <v>0</v>
      </c>
      <c r="V257" s="5">
        <v>0</v>
      </c>
      <c r="W257" s="5">
        <v>14</v>
      </c>
      <c r="X257" s="5">
        <v>0</v>
      </c>
      <c r="Y257" s="5">
        <v>0</v>
      </c>
      <c r="Z257" s="19">
        <v>0</v>
      </c>
    </row>
    <row r="258" spans="1:26" ht="38.25" customHeight="1">
      <c r="A258" s="19" t="s">
        <v>383</v>
      </c>
      <c r="B258" s="28" t="s">
        <v>80</v>
      </c>
      <c r="C258" s="4"/>
      <c r="D258" s="4" t="s">
        <v>318</v>
      </c>
      <c r="E258" s="4" t="s">
        <v>319</v>
      </c>
      <c r="F258" s="4">
        <v>10</v>
      </c>
      <c r="G258" s="4" t="s">
        <v>5</v>
      </c>
      <c r="H258" s="19">
        <v>13</v>
      </c>
      <c r="I258" s="19">
        <v>0</v>
      </c>
      <c r="J258" s="5">
        <v>11</v>
      </c>
      <c r="K258" s="5">
        <v>0</v>
      </c>
      <c r="L258" s="5">
        <v>0</v>
      </c>
      <c r="M258" s="5">
        <v>0</v>
      </c>
      <c r="N258" s="5">
        <v>0</v>
      </c>
      <c r="O258" s="25">
        <v>0</v>
      </c>
      <c r="P258" s="25">
        <v>0</v>
      </c>
      <c r="Q258" s="25">
        <v>0</v>
      </c>
      <c r="R258" s="25">
        <v>0</v>
      </c>
      <c r="S258" s="19">
        <v>13</v>
      </c>
      <c r="T258" s="19">
        <v>0</v>
      </c>
      <c r="U258" s="5">
        <v>0</v>
      </c>
      <c r="V258" s="5">
        <v>0</v>
      </c>
      <c r="W258" s="5">
        <v>14</v>
      </c>
      <c r="X258" s="5">
        <v>1</v>
      </c>
      <c r="Y258" s="5">
        <v>0</v>
      </c>
      <c r="Z258" s="19">
        <v>0</v>
      </c>
    </row>
    <row r="259" spans="1:26" ht="38.25" customHeight="1">
      <c r="A259" s="19" t="s">
        <v>383</v>
      </c>
      <c r="B259" s="28" t="s">
        <v>81</v>
      </c>
      <c r="C259" s="4"/>
      <c r="D259" s="4" t="s">
        <v>320</v>
      </c>
      <c r="E259" s="4" t="s">
        <v>321</v>
      </c>
      <c r="F259" s="4">
        <v>11</v>
      </c>
      <c r="G259" s="4" t="s">
        <v>5</v>
      </c>
      <c r="H259" s="19">
        <v>21</v>
      </c>
      <c r="I259" s="19">
        <v>0</v>
      </c>
      <c r="J259" s="5">
        <v>11</v>
      </c>
      <c r="K259" s="5">
        <v>0</v>
      </c>
      <c r="L259" s="5">
        <v>0</v>
      </c>
      <c r="M259" s="5">
        <v>0</v>
      </c>
      <c r="N259" s="5">
        <v>0</v>
      </c>
      <c r="O259" s="25">
        <v>0</v>
      </c>
      <c r="P259" s="25">
        <v>0</v>
      </c>
      <c r="Q259" s="25">
        <v>0</v>
      </c>
      <c r="R259" s="25">
        <v>0</v>
      </c>
      <c r="S259" s="19">
        <v>21</v>
      </c>
      <c r="T259" s="19">
        <v>0</v>
      </c>
      <c r="U259" s="5">
        <v>0</v>
      </c>
      <c r="V259" s="5">
        <v>0</v>
      </c>
      <c r="W259" s="5">
        <v>11</v>
      </c>
      <c r="X259" s="5">
        <v>0</v>
      </c>
      <c r="Y259" s="5">
        <v>0</v>
      </c>
      <c r="Z259" s="19">
        <v>0</v>
      </c>
    </row>
    <row r="260" spans="1:26" ht="25.5" customHeight="1">
      <c r="A260" s="19" t="s">
        <v>383</v>
      </c>
      <c r="B260" s="28" t="s">
        <v>82</v>
      </c>
      <c r="C260" s="4"/>
      <c r="D260" s="4" t="s">
        <v>350</v>
      </c>
      <c r="E260" s="4" t="s">
        <v>322</v>
      </c>
      <c r="F260" s="4" t="s">
        <v>73</v>
      </c>
      <c r="G260" s="4" t="s">
        <v>5</v>
      </c>
      <c r="H260" s="19">
        <v>38</v>
      </c>
      <c r="I260" s="19">
        <v>0</v>
      </c>
      <c r="J260" s="5">
        <v>22</v>
      </c>
      <c r="K260" s="5">
        <v>0</v>
      </c>
      <c r="L260" s="5">
        <v>0</v>
      </c>
      <c r="M260" s="5">
        <v>0</v>
      </c>
      <c r="N260" s="5">
        <v>0</v>
      </c>
      <c r="O260" s="25">
        <v>0</v>
      </c>
      <c r="P260" s="25">
        <v>0</v>
      </c>
      <c r="Q260" s="25">
        <v>0</v>
      </c>
      <c r="R260" s="25">
        <v>0</v>
      </c>
      <c r="S260" s="19">
        <v>38</v>
      </c>
      <c r="T260" s="19">
        <v>0</v>
      </c>
      <c r="U260" s="5">
        <v>0</v>
      </c>
      <c r="V260" s="5">
        <v>0</v>
      </c>
      <c r="W260" s="5">
        <v>25</v>
      </c>
      <c r="X260" s="5">
        <v>0</v>
      </c>
      <c r="Y260" s="5">
        <v>0</v>
      </c>
      <c r="Z260" s="19">
        <v>0</v>
      </c>
    </row>
    <row r="261" spans="1:26" ht="25.5" customHeight="1">
      <c r="A261" s="19" t="s">
        <v>383</v>
      </c>
      <c r="B261" s="28"/>
      <c r="C261" s="4">
        <v>2106</v>
      </c>
      <c r="D261" s="4" t="s">
        <v>285</v>
      </c>
      <c r="E261" s="4" t="s">
        <v>323</v>
      </c>
      <c r="F261" s="4">
        <v>10</v>
      </c>
      <c r="G261" s="4" t="s">
        <v>59</v>
      </c>
      <c r="H261" s="19">
        <v>30</v>
      </c>
      <c r="I261" s="19">
        <v>0</v>
      </c>
      <c r="J261" s="5">
        <v>11</v>
      </c>
      <c r="K261" s="5">
        <v>0</v>
      </c>
      <c r="L261" s="5">
        <v>0</v>
      </c>
      <c r="M261" s="5">
        <v>0</v>
      </c>
      <c r="N261" s="5">
        <v>0</v>
      </c>
      <c r="O261" s="25">
        <v>0</v>
      </c>
      <c r="P261" s="25">
        <v>0</v>
      </c>
      <c r="Q261" s="25">
        <v>0</v>
      </c>
      <c r="R261" s="25">
        <v>0</v>
      </c>
      <c r="S261" s="19">
        <v>30</v>
      </c>
      <c r="T261" s="19">
        <v>0</v>
      </c>
      <c r="U261" s="5">
        <v>0</v>
      </c>
      <c r="V261" s="5">
        <v>0</v>
      </c>
      <c r="W261" s="5">
        <v>14</v>
      </c>
      <c r="X261" s="5">
        <v>0</v>
      </c>
      <c r="Y261" s="5">
        <v>0</v>
      </c>
      <c r="Z261" s="19">
        <v>0</v>
      </c>
    </row>
    <row r="262" spans="1:26" ht="25.5" customHeight="1">
      <c r="A262" s="19" t="s">
        <v>383</v>
      </c>
      <c r="B262" s="28"/>
      <c r="C262" s="4">
        <v>2107</v>
      </c>
      <c r="D262" s="4" t="s">
        <v>283</v>
      </c>
      <c r="E262" s="4"/>
      <c r="F262" s="4">
        <v>11</v>
      </c>
      <c r="G262" s="4" t="s">
        <v>59</v>
      </c>
      <c r="H262" s="19">
        <v>16</v>
      </c>
      <c r="I262" s="19">
        <v>0</v>
      </c>
      <c r="J262" s="5">
        <v>11</v>
      </c>
      <c r="K262" s="5">
        <v>0</v>
      </c>
      <c r="L262" s="5">
        <v>0</v>
      </c>
      <c r="M262" s="5">
        <v>0</v>
      </c>
      <c r="N262" s="5">
        <v>0</v>
      </c>
      <c r="O262" s="25">
        <v>0</v>
      </c>
      <c r="P262" s="25">
        <v>0</v>
      </c>
      <c r="Q262" s="25">
        <v>0</v>
      </c>
      <c r="R262" s="25">
        <v>0</v>
      </c>
      <c r="S262" s="19">
        <v>16</v>
      </c>
      <c r="T262" s="19">
        <v>0</v>
      </c>
      <c r="U262" s="5">
        <v>0</v>
      </c>
      <c r="V262" s="5">
        <v>0</v>
      </c>
      <c r="W262" s="5">
        <v>11</v>
      </c>
      <c r="X262" s="5">
        <v>0</v>
      </c>
      <c r="Y262" s="5">
        <v>0</v>
      </c>
      <c r="Z262" s="19">
        <v>0</v>
      </c>
    </row>
    <row r="263" spans="1:26" ht="76.5" customHeight="1">
      <c r="A263" s="19" t="s">
        <v>383</v>
      </c>
      <c r="B263" s="28" t="s">
        <v>160</v>
      </c>
      <c r="C263" s="4"/>
      <c r="D263" s="4" t="s">
        <v>278</v>
      </c>
      <c r="E263" s="4" t="s">
        <v>324</v>
      </c>
      <c r="F263" s="4" t="s">
        <v>73</v>
      </c>
      <c r="G263" s="4" t="s">
        <v>5</v>
      </c>
      <c r="H263" s="19">
        <v>40</v>
      </c>
      <c r="I263" s="19">
        <v>0</v>
      </c>
      <c r="J263" s="5">
        <v>22</v>
      </c>
      <c r="K263" s="5">
        <v>0</v>
      </c>
      <c r="L263" s="5">
        <v>0</v>
      </c>
      <c r="M263" s="5">
        <v>0</v>
      </c>
      <c r="N263" s="5">
        <v>0</v>
      </c>
      <c r="O263" s="25">
        <v>0</v>
      </c>
      <c r="P263" s="25">
        <v>0</v>
      </c>
      <c r="Q263" s="25">
        <v>0</v>
      </c>
      <c r="R263" s="25">
        <v>0</v>
      </c>
      <c r="S263" s="19">
        <v>40</v>
      </c>
      <c r="T263" s="19">
        <v>0</v>
      </c>
      <c r="U263" s="5">
        <v>0</v>
      </c>
      <c r="V263" s="5">
        <v>0</v>
      </c>
      <c r="W263" s="5">
        <v>25</v>
      </c>
      <c r="X263" s="5">
        <v>0</v>
      </c>
      <c r="Y263" s="5">
        <v>0</v>
      </c>
      <c r="Z263" s="19">
        <v>0</v>
      </c>
    </row>
    <row r="264" spans="1:26" ht="76.5" customHeight="1">
      <c r="A264" s="19" t="s">
        <v>383</v>
      </c>
      <c r="B264" s="28" t="s">
        <v>438</v>
      </c>
      <c r="C264" s="4"/>
      <c r="D264" s="4" t="s">
        <v>439</v>
      </c>
      <c r="E264" s="4" t="s">
        <v>440</v>
      </c>
      <c r="F264" s="4" t="s">
        <v>73</v>
      </c>
      <c r="G264" s="4" t="s">
        <v>5</v>
      </c>
      <c r="H264" s="20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25">
        <v>0</v>
      </c>
      <c r="P264" s="25">
        <v>0</v>
      </c>
      <c r="Q264" s="25">
        <v>0</v>
      </c>
      <c r="R264" s="2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14</v>
      </c>
      <c r="X264" s="5">
        <v>0</v>
      </c>
      <c r="Y264" s="5">
        <v>14</v>
      </c>
      <c r="Z264" s="19">
        <v>0</v>
      </c>
    </row>
    <row r="265" spans="1:26" ht="51" customHeight="1">
      <c r="A265" s="19" t="s">
        <v>383</v>
      </c>
      <c r="B265" s="28"/>
      <c r="C265" s="4"/>
      <c r="D265" s="21" t="s">
        <v>273</v>
      </c>
      <c r="E265" s="21" t="s">
        <v>368</v>
      </c>
      <c r="F265" s="21">
        <v>10</v>
      </c>
      <c r="G265" s="21" t="s">
        <v>369</v>
      </c>
      <c r="H265" s="19">
        <v>23</v>
      </c>
      <c r="I265" s="19">
        <v>0</v>
      </c>
      <c r="J265" s="5">
        <v>11</v>
      </c>
      <c r="K265" s="5">
        <v>0</v>
      </c>
      <c r="L265" s="5">
        <v>0</v>
      </c>
      <c r="M265" s="5">
        <v>0</v>
      </c>
      <c r="N265" s="5">
        <v>0</v>
      </c>
      <c r="O265" s="25">
        <v>0</v>
      </c>
      <c r="P265" s="25">
        <v>0</v>
      </c>
      <c r="Q265" s="25">
        <v>0</v>
      </c>
      <c r="R265" s="25">
        <v>0</v>
      </c>
      <c r="S265" s="19">
        <v>23</v>
      </c>
      <c r="T265" s="19">
        <v>0</v>
      </c>
      <c r="U265" s="5">
        <v>0</v>
      </c>
      <c r="V265" s="5">
        <v>0</v>
      </c>
      <c r="W265" s="5">
        <v>14</v>
      </c>
      <c r="X265" s="5">
        <v>0</v>
      </c>
      <c r="Y265" s="5">
        <v>0</v>
      </c>
      <c r="Z265" s="19">
        <v>0</v>
      </c>
    </row>
    <row r="266" spans="1:26" ht="51" customHeight="1">
      <c r="A266" s="19" t="s">
        <v>383</v>
      </c>
      <c r="B266" s="28"/>
      <c r="C266" s="4"/>
      <c r="D266" s="21" t="s">
        <v>273</v>
      </c>
      <c r="E266" s="21" t="s">
        <v>368</v>
      </c>
      <c r="F266" s="21">
        <v>11</v>
      </c>
      <c r="G266" s="21" t="s">
        <v>369</v>
      </c>
      <c r="H266" s="19">
        <v>16</v>
      </c>
      <c r="I266" s="19">
        <v>0</v>
      </c>
      <c r="J266" s="5">
        <v>11</v>
      </c>
      <c r="K266" s="5">
        <v>0</v>
      </c>
      <c r="L266" s="5">
        <v>0</v>
      </c>
      <c r="M266" s="5">
        <v>0</v>
      </c>
      <c r="N266" s="5">
        <v>0</v>
      </c>
      <c r="O266" s="25">
        <v>0</v>
      </c>
      <c r="P266" s="25">
        <v>0</v>
      </c>
      <c r="Q266" s="25">
        <v>0</v>
      </c>
      <c r="R266" s="25">
        <v>0</v>
      </c>
      <c r="S266" s="19">
        <v>16</v>
      </c>
      <c r="T266" s="19">
        <v>0</v>
      </c>
      <c r="U266" s="5">
        <v>0</v>
      </c>
      <c r="V266" s="5">
        <v>0</v>
      </c>
      <c r="W266" s="5">
        <v>11</v>
      </c>
      <c r="X266" s="5">
        <v>0</v>
      </c>
      <c r="Y266" s="5">
        <v>0</v>
      </c>
      <c r="Z266" s="19">
        <v>0</v>
      </c>
    </row>
    <row r="267" spans="1:26" ht="51" customHeight="1">
      <c r="A267" s="19" t="s">
        <v>383</v>
      </c>
      <c r="B267" s="28" t="s">
        <v>102</v>
      </c>
      <c r="C267" s="4"/>
      <c r="D267" s="4" t="s">
        <v>351</v>
      </c>
      <c r="E267" s="4" t="s">
        <v>325</v>
      </c>
      <c r="F267" s="4">
        <v>10</v>
      </c>
      <c r="G267" s="4" t="s">
        <v>5</v>
      </c>
      <c r="H267" s="19">
        <v>45</v>
      </c>
      <c r="I267" s="19">
        <v>0</v>
      </c>
      <c r="J267" s="5">
        <v>11</v>
      </c>
      <c r="K267" s="5">
        <v>0</v>
      </c>
      <c r="L267" s="5">
        <v>0</v>
      </c>
      <c r="M267" s="5">
        <v>0</v>
      </c>
      <c r="N267" s="5">
        <v>0</v>
      </c>
      <c r="O267" s="25">
        <v>0</v>
      </c>
      <c r="P267" s="25">
        <v>0</v>
      </c>
      <c r="Q267" s="25">
        <v>0</v>
      </c>
      <c r="R267" s="25">
        <v>0</v>
      </c>
      <c r="S267" s="19">
        <v>45</v>
      </c>
      <c r="T267" s="19">
        <v>0</v>
      </c>
      <c r="U267" s="5">
        <v>0</v>
      </c>
      <c r="V267" s="5">
        <v>0</v>
      </c>
      <c r="W267" s="5">
        <v>14</v>
      </c>
      <c r="X267" s="5">
        <v>0</v>
      </c>
      <c r="Y267" s="5">
        <v>0</v>
      </c>
      <c r="Z267" s="19">
        <v>0</v>
      </c>
    </row>
    <row r="268" spans="1:26" ht="51" customHeight="1">
      <c r="A268" s="19" t="s">
        <v>383</v>
      </c>
      <c r="B268" s="28" t="s">
        <v>103</v>
      </c>
      <c r="C268" s="4"/>
      <c r="D268" s="4" t="s">
        <v>351</v>
      </c>
      <c r="E268" s="4" t="s">
        <v>325</v>
      </c>
      <c r="F268" s="4">
        <v>11</v>
      </c>
      <c r="G268" s="4" t="s">
        <v>5</v>
      </c>
      <c r="H268" s="19">
        <v>31</v>
      </c>
      <c r="I268" s="19">
        <v>0</v>
      </c>
      <c r="J268" s="5">
        <v>11</v>
      </c>
      <c r="K268" s="5">
        <v>0</v>
      </c>
      <c r="L268" s="5">
        <v>0</v>
      </c>
      <c r="M268" s="5">
        <v>0</v>
      </c>
      <c r="N268" s="5">
        <v>0</v>
      </c>
      <c r="O268" s="25">
        <v>0</v>
      </c>
      <c r="P268" s="25">
        <v>0</v>
      </c>
      <c r="Q268" s="25">
        <v>0</v>
      </c>
      <c r="R268" s="25">
        <v>0</v>
      </c>
      <c r="S268" s="19">
        <v>31</v>
      </c>
      <c r="T268" s="19">
        <v>0</v>
      </c>
      <c r="U268" s="5">
        <v>0</v>
      </c>
      <c r="V268" s="5">
        <v>0</v>
      </c>
      <c r="W268" s="5">
        <v>11</v>
      </c>
      <c r="X268" s="5">
        <v>0</v>
      </c>
      <c r="Y268" s="5">
        <v>0</v>
      </c>
      <c r="Z268" s="19">
        <v>0</v>
      </c>
    </row>
    <row r="269" spans="1:26" ht="25.5" customHeight="1">
      <c r="A269" s="19" t="s">
        <v>383</v>
      </c>
      <c r="B269" s="28" t="s">
        <v>104</v>
      </c>
      <c r="C269" s="4"/>
      <c r="D269" s="4" t="s">
        <v>341</v>
      </c>
      <c r="E269" s="4" t="s">
        <v>326</v>
      </c>
      <c r="F269" s="4">
        <v>10</v>
      </c>
      <c r="G269" s="4" t="s">
        <v>5</v>
      </c>
      <c r="H269" s="19">
        <v>22</v>
      </c>
      <c r="I269" s="19">
        <v>0</v>
      </c>
      <c r="J269" s="5">
        <v>11</v>
      </c>
      <c r="K269" s="5">
        <v>0</v>
      </c>
      <c r="L269" s="5">
        <v>0</v>
      </c>
      <c r="M269" s="5">
        <v>0</v>
      </c>
      <c r="N269" s="5">
        <v>0</v>
      </c>
      <c r="O269" s="25">
        <v>0</v>
      </c>
      <c r="P269" s="25">
        <v>0</v>
      </c>
      <c r="Q269" s="25">
        <v>0</v>
      </c>
      <c r="R269" s="25">
        <v>0</v>
      </c>
      <c r="S269" s="19">
        <v>22</v>
      </c>
      <c r="T269" s="19">
        <v>0</v>
      </c>
      <c r="U269" s="5">
        <v>0</v>
      </c>
      <c r="V269" s="5">
        <v>0</v>
      </c>
      <c r="W269" s="5">
        <v>14</v>
      </c>
      <c r="X269" s="5">
        <v>0</v>
      </c>
      <c r="Y269" s="5">
        <v>0</v>
      </c>
      <c r="Z269" s="19">
        <v>0</v>
      </c>
    </row>
    <row r="270" spans="1:26" ht="25.5" customHeight="1">
      <c r="A270" s="19" t="s">
        <v>383</v>
      </c>
      <c r="B270" s="28" t="s">
        <v>105</v>
      </c>
      <c r="C270" s="4"/>
      <c r="D270" s="4" t="s">
        <v>341</v>
      </c>
      <c r="E270" s="4" t="s">
        <v>326</v>
      </c>
      <c r="F270" s="4">
        <v>11</v>
      </c>
      <c r="G270" s="4" t="s">
        <v>5</v>
      </c>
      <c r="H270" s="49">
        <v>14</v>
      </c>
      <c r="I270" s="49">
        <v>0</v>
      </c>
      <c r="J270" s="5">
        <v>11</v>
      </c>
      <c r="K270" s="5">
        <v>0</v>
      </c>
      <c r="L270" s="5">
        <v>0</v>
      </c>
      <c r="M270" s="5">
        <v>0</v>
      </c>
      <c r="N270" s="5">
        <v>0</v>
      </c>
      <c r="O270" s="25">
        <v>0</v>
      </c>
      <c r="P270" s="25">
        <v>0</v>
      </c>
      <c r="Q270" s="25">
        <v>0</v>
      </c>
      <c r="R270" s="25">
        <v>0</v>
      </c>
      <c r="S270" s="49">
        <v>14</v>
      </c>
      <c r="T270" s="49">
        <v>0</v>
      </c>
      <c r="U270" s="5">
        <v>0</v>
      </c>
      <c r="V270" s="5">
        <v>0</v>
      </c>
      <c r="W270" s="5">
        <v>11</v>
      </c>
      <c r="X270" s="5">
        <v>0</v>
      </c>
      <c r="Y270" s="5">
        <v>0</v>
      </c>
      <c r="Z270" s="19">
        <v>0</v>
      </c>
    </row>
    <row r="271" spans="1:26" ht="38.25" customHeight="1">
      <c r="A271" s="19" t="s">
        <v>383</v>
      </c>
      <c r="B271" s="28" t="s">
        <v>106</v>
      </c>
      <c r="C271" s="4">
        <v>2205</v>
      </c>
      <c r="D271" s="4" t="s">
        <v>352</v>
      </c>
      <c r="E271" s="4" t="s">
        <v>327</v>
      </c>
      <c r="F271" s="4" t="s">
        <v>73</v>
      </c>
      <c r="G271" s="4" t="s">
        <v>60</v>
      </c>
      <c r="H271" s="19">
        <v>43</v>
      </c>
      <c r="I271" s="19">
        <v>0</v>
      </c>
      <c r="J271" s="5">
        <v>22</v>
      </c>
      <c r="K271" s="5">
        <v>0</v>
      </c>
      <c r="L271" s="5">
        <v>0</v>
      </c>
      <c r="M271" s="5">
        <v>0</v>
      </c>
      <c r="N271" s="5">
        <v>0</v>
      </c>
      <c r="O271" s="25">
        <v>0</v>
      </c>
      <c r="P271" s="25">
        <v>0</v>
      </c>
      <c r="Q271" s="25">
        <v>0</v>
      </c>
      <c r="R271" s="25">
        <v>0</v>
      </c>
      <c r="S271" s="19">
        <v>43</v>
      </c>
      <c r="T271" s="19">
        <v>0</v>
      </c>
      <c r="U271" s="5">
        <v>0</v>
      </c>
      <c r="V271" s="5">
        <v>0</v>
      </c>
      <c r="W271" s="5">
        <v>25</v>
      </c>
      <c r="X271" s="5">
        <v>0</v>
      </c>
      <c r="Y271" s="5">
        <v>0</v>
      </c>
      <c r="Z271" s="19">
        <v>0</v>
      </c>
    </row>
    <row r="272" spans="1:26" ht="25.5" customHeight="1">
      <c r="A272" s="19" t="s">
        <v>383</v>
      </c>
      <c r="B272" s="28" t="s">
        <v>107</v>
      </c>
      <c r="C272" s="4"/>
      <c r="D272" s="4" t="s">
        <v>241</v>
      </c>
      <c r="E272" s="4" t="s">
        <v>328</v>
      </c>
      <c r="F272" s="4" t="s">
        <v>73</v>
      </c>
      <c r="G272" s="4" t="s">
        <v>5</v>
      </c>
      <c r="H272" s="19">
        <v>31</v>
      </c>
      <c r="I272" s="19">
        <v>0</v>
      </c>
      <c r="J272" s="5">
        <v>22</v>
      </c>
      <c r="K272" s="5">
        <v>0</v>
      </c>
      <c r="L272" s="5">
        <v>0</v>
      </c>
      <c r="M272" s="5">
        <v>0</v>
      </c>
      <c r="N272" s="5">
        <v>0</v>
      </c>
      <c r="O272" s="25">
        <v>0</v>
      </c>
      <c r="P272" s="25">
        <v>0</v>
      </c>
      <c r="Q272" s="25">
        <v>0</v>
      </c>
      <c r="R272" s="25">
        <v>0</v>
      </c>
      <c r="S272" s="19">
        <v>31</v>
      </c>
      <c r="T272" s="19">
        <v>0</v>
      </c>
      <c r="U272" s="5">
        <v>0</v>
      </c>
      <c r="V272" s="5">
        <v>0</v>
      </c>
      <c r="W272" s="5">
        <v>25</v>
      </c>
      <c r="X272" s="5">
        <v>0</v>
      </c>
      <c r="Y272" s="5">
        <v>0</v>
      </c>
      <c r="Z272" s="19">
        <v>0</v>
      </c>
    </row>
    <row r="273" spans="1:101" ht="51" customHeight="1">
      <c r="A273" s="19" t="s">
        <v>383</v>
      </c>
      <c r="B273" s="28" t="s">
        <v>166</v>
      </c>
      <c r="C273" s="4"/>
      <c r="D273" s="4" t="s">
        <v>353</v>
      </c>
      <c r="E273" s="4" t="s">
        <v>329</v>
      </c>
      <c r="F273" s="4">
        <v>10</v>
      </c>
      <c r="G273" s="4" t="s">
        <v>167</v>
      </c>
      <c r="H273" s="19">
        <v>26</v>
      </c>
      <c r="I273" s="19">
        <v>0</v>
      </c>
      <c r="J273" s="5">
        <v>11</v>
      </c>
      <c r="K273" s="5">
        <v>0</v>
      </c>
      <c r="L273" s="5">
        <v>0</v>
      </c>
      <c r="M273" s="5">
        <v>0</v>
      </c>
      <c r="N273" s="5">
        <v>0</v>
      </c>
      <c r="O273" s="25">
        <v>0</v>
      </c>
      <c r="P273" s="25">
        <v>0</v>
      </c>
      <c r="Q273" s="25">
        <v>0</v>
      </c>
      <c r="R273" s="25">
        <v>0</v>
      </c>
      <c r="S273" s="19">
        <v>26</v>
      </c>
      <c r="T273" s="19">
        <v>0</v>
      </c>
      <c r="U273" s="5">
        <v>0</v>
      </c>
      <c r="V273" s="5">
        <v>0</v>
      </c>
      <c r="W273" s="5">
        <v>11</v>
      </c>
      <c r="X273" s="5">
        <v>0</v>
      </c>
      <c r="Y273" s="5">
        <v>0</v>
      </c>
      <c r="Z273" s="19">
        <v>0</v>
      </c>
    </row>
    <row r="274" spans="1:101" ht="51" customHeight="1">
      <c r="A274" s="19" t="s">
        <v>383</v>
      </c>
      <c r="B274" s="28" t="s">
        <v>168</v>
      </c>
      <c r="C274" s="4"/>
      <c r="D274" s="4" t="s">
        <v>353</v>
      </c>
      <c r="E274" s="4" t="s">
        <v>329</v>
      </c>
      <c r="F274" s="4">
        <v>11</v>
      </c>
      <c r="G274" s="4" t="s">
        <v>167</v>
      </c>
      <c r="H274" s="19">
        <v>20</v>
      </c>
      <c r="I274" s="19">
        <v>0</v>
      </c>
      <c r="J274" s="5">
        <v>11</v>
      </c>
      <c r="K274" s="5">
        <v>0</v>
      </c>
      <c r="L274" s="5">
        <v>0</v>
      </c>
      <c r="M274" s="5">
        <v>0</v>
      </c>
      <c r="N274" s="5">
        <v>0</v>
      </c>
      <c r="O274" s="25">
        <v>0</v>
      </c>
      <c r="P274" s="25">
        <v>0</v>
      </c>
      <c r="Q274" s="25">
        <v>0</v>
      </c>
      <c r="R274" s="25">
        <v>0</v>
      </c>
      <c r="S274" s="19">
        <v>20</v>
      </c>
      <c r="T274" s="19">
        <v>0</v>
      </c>
      <c r="U274" s="5">
        <v>0</v>
      </c>
      <c r="V274" s="5">
        <v>0</v>
      </c>
      <c r="W274" s="5">
        <v>11</v>
      </c>
      <c r="X274" s="5">
        <v>0</v>
      </c>
      <c r="Y274" s="5">
        <v>0</v>
      </c>
      <c r="Z274" s="19">
        <v>0</v>
      </c>
    </row>
    <row r="275" spans="1:101" ht="12.75" customHeight="1">
      <c r="A275" s="19" t="s">
        <v>383</v>
      </c>
      <c r="B275" s="28"/>
      <c r="C275" s="2" t="s">
        <v>295</v>
      </c>
      <c r="D275" s="4"/>
      <c r="E275" s="4"/>
      <c r="F275" s="4"/>
      <c r="G275" s="4"/>
      <c r="H275" s="20"/>
      <c r="I275" s="5"/>
      <c r="J275" s="5"/>
      <c r="K275" s="5"/>
      <c r="L275" s="5"/>
      <c r="M275" s="5"/>
      <c r="N275" s="5"/>
      <c r="O275" s="25"/>
      <c r="P275" s="25"/>
      <c r="Q275" s="25"/>
      <c r="R275" s="25"/>
      <c r="S275" s="5"/>
      <c r="T275" s="5"/>
      <c r="U275" s="5"/>
      <c r="V275" s="5"/>
      <c r="W275" s="5"/>
      <c r="X275" s="5"/>
      <c r="Y275" s="5"/>
      <c r="Z275" s="19"/>
    </row>
    <row r="276" spans="1:101" ht="12.75" customHeight="1">
      <c r="A276" s="19" t="s">
        <v>383</v>
      </c>
      <c r="B276" s="28"/>
      <c r="C276" s="4"/>
      <c r="D276" s="4" t="s">
        <v>294</v>
      </c>
      <c r="E276" s="4" t="s">
        <v>295</v>
      </c>
      <c r="F276" s="4">
        <v>10</v>
      </c>
      <c r="G276" s="4" t="s">
        <v>62</v>
      </c>
      <c r="H276" s="20"/>
      <c r="I276" s="5"/>
      <c r="J276" s="5"/>
      <c r="K276" s="5"/>
      <c r="L276" s="5"/>
      <c r="M276" s="5"/>
      <c r="N276" s="5"/>
      <c r="O276" s="25"/>
      <c r="P276" s="25"/>
      <c r="Q276" s="25"/>
      <c r="R276" s="25"/>
      <c r="S276" s="5"/>
      <c r="T276" s="5"/>
      <c r="U276" s="5"/>
      <c r="V276" s="5"/>
      <c r="W276" s="5"/>
      <c r="X276" s="5"/>
      <c r="Y276" s="5"/>
      <c r="Z276" s="19"/>
    </row>
    <row r="277" spans="1:101" ht="12.75" customHeight="1">
      <c r="A277" s="19" t="s">
        <v>383</v>
      </c>
      <c r="B277" s="28"/>
      <c r="C277" s="4"/>
      <c r="D277" s="4" t="s">
        <v>294</v>
      </c>
      <c r="E277" s="4" t="s">
        <v>295</v>
      </c>
      <c r="F277" s="4">
        <v>11</v>
      </c>
      <c r="G277" s="4" t="s">
        <v>62</v>
      </c>
      <c r="H277" s="20"/>
      <c r="I277" s="5"/>
      <c r="J277" s="5"/>
      <c r="K277" s="5"/>
      <c r="L277" s="5"/>
      <c r="M277" s="5"/>
      <c r="N277" s="5"/>
      <c r="O277" s="25"/>
      <c r="P277" s="25"/>
      <c r="Q277" s="25"/>
      <c r="R277" s="25"/>
      <c r="S277" s="5"/>
      <c r="T277" s="5"/>
      <c r="U277" s="5"/>
      <c r="V277" s="5"/>
      <c r="W277" s="5"/>
      <c r="X277" s="5"/>
      <c r="Y277" s="5"/>
      <c r="Z277" s="19"/>
    </row>
    <row r="278" spans="1:101" s="33" customFormat="1" ht="12.75" customHeight="1">
      <c r="A278" s="19" t="s">
        <v>383</v>
      </c>
      <c r="B278" s="31"/>
      <c r="C278" s="32"/>
      <c r="D278" s="32"/>
      <c r="E278" s="32"/>
      <c r="F278" s="32"/>
      <c r="G278" s="60" t="s">
        <v>409</v>
      </c>
      <c r="H278" s="56">
        <f>SUM(H11:H277)</f>
        <v>2490</v>
      </c>
      <c r="I278" s="57">
        <f>SUM(I11:I277)</f>
        <v>4616</v>
      </c>
      <c r="J278" s="57">
        <v>0</v>
      </c>
      <c r="K278" s="57">
        <f t="shared" ref="K278:V278" si="0">SUM(K11:K277)</f>
        <v>0</v>
      </c>
      <c r="L278" s="57">
        <f t="shared" si="0"/>
        <v>0</v>
      </c>
      <c r="M278" s="57">
        <f t="shared" si="0"/>
        <v>0</v>
      </c>
      <c r="N278" s="57">
        <f t="shared" si="0"/>
        <v>0</v>
      </c>
      <c r="O278" s="58">
        <f t="shared" si="0"/>
        <v>587</v>
      </c>
      <c r="P278" s="58">
        <f t="shared" si="0"/>
        <v>180599.76</v>
      </c>
      <c r="Q278" s="58">
        <f t="shared" si="0"/>
        <v>506</v>
      </c>
      <c r="R278" s="58">
        <f t="shared" si="0"/>
        <v>156799.49</v>
      </c>
      <c r="S278" s="57">
        <f t="shared" si="0"/>
        <v>2012</v>
      </c>
      <c r="T278" s="57">
        <f t="shared" si="0"/>
        <v>5674</v>
      </c>
      <c r="U278" s="57">
        <f t="shared" si="0"/>
        <v>469</v>
      </c>
      <c r="V278" s="57">
        <f t="shared" si="0"/>
        <v>50638</v>
      </c>
      <c r="W278" s="57">
        <v>0</v>
      </c>
      <c r="X278" s="57">
        <f>SUM(X11:X277)</f>
        <v>149</v>
      </c>
      <c r="Y278" s="57">
        <f>SUM(Y11:Y277)</f>
        <v>1742</v>
      </c>
      <c r="Z278" s="58">
        <f>SUM(Z11:Z277)</f>
        <v>0</v>
      </c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</row>
    <row r="279" spans="1:101" s="30" customFormat="1" ht="45" customHeight="1">
      <c r="A279" s="19" t="s">
        <v>383</v>
      </c>
      <c r="B279" s="28"/>
      <c r="C279" s="4"/>
      <c r="D279" s="43" t="s">
        <v>396</v>
      </c>
      <c r="E279" s="43" t="s">
        <v>397</v>
      </c>
      <c r="F279" s="48">
        <v>1011</v>
      </c>
      <c r="G279" s="44" t="s">
        <v>5</v>
      </c>
      <c r="H279" s="63">
        <v>38</v>
      </c>
      <c r="I279" s="63">
        <v>0</v>
      </c>
      <c r="J279" s="64">
        <v>22</v>
      </c>
      <c r="K279" s="64">
        <v>0</v>
      </c>
      <c r="L279" s="64">
        <v>0</v>
      </c>
      <c r="M279" s="64">
        <v>0</v>
      </c>
      <c r="N279" s="64">
        <v>0</v>
      </c>
      <c r="O279" s="64">
        <v>0</v>
      </c>
      <c r="P279" s="64">
        <v>0</v>
      </c>
      <c r="Q279" s="64">
        <v>0</v>
      </c>
      <c r="R279" s="64">
        <v>0</v>
      </c>
      <c r="S279" s="63">
        <v>38</v>
      </c>
      <c r="T279" s="63">
        <v>0</v>
      </c>
      <c r="U279" s="64">
        <v>0</v>
      </c>
      <c r="V279" s="64">
        <v>0</v>
      </c>
      <c r="W279" s="64">
        <v>11</v>
      </c>
      <c r="X279" s="64">
        <v>0</v>
      </c>
      <c r="Y279" s="64">
        <v>0</v>
      </c>
      <c r="Z279" s="63">
        <v>0</v>
      </c>
    </row>
    <row r="280" spans="1:101" s="30" customFormat="1" ht="46.5" customHeight="1">
      <c r="A280" s="19" t="s">
        <v>383</v>
      </c>
      <c r="B280" s="42" t="s">
        <v>398</v>
      </c>
      <c r="C280" s="4"/>
      <c r="D280" s="43" t="s">
        <v>399</v>
      </c>
      <c r="E280" s="41" t="s">
        <v>400</v>
      </c>
      <c r="F280" s="4">
        <v>8.9</v>
      </c>
      <c r="G280" s="50" t="s">
        <v>401</v>
      </c>
      <c r="H280" s="45">
        <v>7</v>
      </c>
      <c r="I280" s="46">
        <v>54</v>
      </c>
      <c r="J280" s="45">
        <v>60</v>
      </c>
      <c r="K280" s="46">
        <v>0</v>
      </c>
      <c r="L280" s="47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>
        <v>0</v>
      </c>
      <c r="S280" s="19">
        <v>7</v>
      </c>
      <c r="T280" s="19">
        <v>54</v>
      </c>
      <c r="U280" s="5">
        <v>0</v>
      </c>
      <c r="V280" s="5">
        <v>0</v>
      </c>
      <c r="W280" s="5">
        <v>58</v>
      </c>
      <c r="X280" s="5">
        <v>0</v>
      </c>
      <c r="Y280" s="5">
        <v>0</v>
      </c>
      <c r="Z280" s="19">
        <v>0</v>
      </c>
    </row>
    <row r="281" spans="1:101" s="30" customFormat="1" ht="12.75" customHeight="1">
      <c r="A281" s="19" t="s">
        <v>383</v>
      </c>
      <c r="B281" s="28"/>
      <c r="C281" s="4"/>
      <c r="D281" s="43" t="s">
        <v>402</v>
      </c>
      <c r="E281" s="43" t="s">
        <v>403</v>
      </c>
      <c r="F281" s="4">
        <v>5</v>
      </c>
      <c r="G281" s="44" t="s">
        <v>404</v>
      </c>
      <c r="H281" s="45">
        <v>34</v>
      </c>
      <c r="I281" s="46">
        <v>0</v>
      </c>
      <c r="J281" s="45">
        <v>0</v>
      </c>
      <c r="K281" s="46">
        <v>0</v>
      </c>
      <c r="L281" s="47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>
        <v>0</v>
      </c>
      <c r="S281" s="19">
        <v>34</v>
      </c>
      <c r="T281" s="19">
        <v>0</v>
      </c>
      <c r="U281" s="5">
        <v>0</v>
      </c>
      <c r="V281" s="5">
        <v>0</v>
      </c>
      <c r="W281" s="5">
        <v>0</v>
      </c>
      <c r="X281" s="5">
        <v>0</v>
      </c>
      <c r="Y281" s="5">
        <v>0</v>
      </c>
      <c r="Z281" s="19">
        <v>0</v>
      </c>
    </row>
    <row r="282" spans="1:101" s="30" customFormat="1" ht="54.75" customHeight="1">
      <c r="A282" s="19" t="s">
        <v>383</v>
      </c>
      <c r="B282" s="51" t="s">
        <v>405</v>
      </c>
      <c r="C282" s="4"/>
      <c r="D282" s="43" t="s">
        <v>406</v>
      </c>
      <c r="E282" s="43" t="s">
        <v>408</v>
      </c>
      <c r="F282" s="4">
        <v>1011</v>
      </c>
      <c r="G282" s="44" t="s">
        <v>407</v>
      </c>
      <c r="H282" s="52">
        <v>20</v>
      </c>
      <c r="I282" s="53">
        <v>0</v>
      </c>
      <c r="J282" s="52">
        <v>22</v>
      </c>
      <c r="K282" s="53">
        <v>0</v>
      </c>
      <c r="L282" s="54">
        <v>0</v>
      </c>
      <c r="M282" s="55">
        <v>0</v>
      </c>
      <c r="N282" s="55">
        <v>0</v>
      </c>
      <c r="O282" s="55">
        <v>0</v>
      </c>
      <c r="P282" s="55">
        <v>0</v>
      </c>
      <c r="Q282" s="55">
        <v>0</v>
      </c>
      <c r="R282" s="55">
        <v>0</v>
      </c>
      <c r="S282" s="55">
        <v>20</v>
      </c>
      <c r="T282" s="40">
        <v>0</v>
      </c>
      <c r="U282" s="5">
        <v>0</v>
      </c>
      <c r="V282" s="5">
        <v>0</v>
      </c>
      <c r="W282" s="5">
        <v>25</v>
      </c>
      <c r="X282" s="5">
        <v>5</v>
      </c>
      <c r="Y282" s="5">
        <v>0</v>
      </c>
      <c r="Z282" s="19">
        <v>0</v>
      </c>
    </row>
    <row r="283" spans="1:101" s="30" customFormat="1" ht="84.75" customHeight="1">
      <c r="A283" s="19" t="s">
        <v>383</v>
      </c>
      <c r="B283" s="65" t="s">
        <v>428</v>
      </c>
      <c r="C283" s="4"/>
      <c r="D283" s="66" t="s">
        <v>429</v>
      </c>
      <c r="E283" s="66" t="s">
        <v>430</v>
      </c>
      <c r="F283" s="4">
        <v>10</v>
      </c>
      <c r="G283" s="4" t="s">
        <v>5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  <c r="T283" s="19">
        <v>0</v>
      </c>
      <c r="U283" s="19">
        <v>0</v>
      </c>
      <c r="V283" s="19">
        <v>0</v>
      </c>
      <c r="W283" s="19">
        <v>14</v>
      </c>
      <c r="X283" s="19">
        <v>0</v>
      </c>
      <c r="Y283" s="19">
        <v>14</v>
      </c>
      <c r="Z283" s="19">
        <v>0</v>
      </c>
    </row>
    <row r="284" spans="1:101" s="30" customFormat="1" ht="84.75" customHeight="1">
      <c r="A284" s="19" t="s">
        <v>383</v>
      </c>
      <c r="B284" s="65" t="s">
        <v>431</v>
      </c>
      <c r="C284" s="4"/>
      <c r="D284" s="66" t="s">
        <v>432</v>
      </c>
      <c r="E284" s="66" t="s">
        <v>433</v>
      </c>
      <c r="F284" s="4">
        <v>11</v>
      </c>
      <c r="G284" s="4" t="s">
        <v>62</v>
      </c>
      <c r="H284" s="19">
        <v>0</v>
      </c>
      <c r="I284" s="19">
        <v>0</v>
      </c>
      <c r="J284" s="19">
        <v>22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12</v>
      </c>
      <c r="R284" s="19">
        <v>4824</v>
      </c>
      <c r="S284" s="19">
        <v>0</v>
      </c>
      <c r="T284" s="19">
        <v>12</v>
      </c>
      <c r="U284" s="19">
        <v>0</v>
      </c>
      <c r="V284" s="19">
        <v>0</v>
      </c>
      <c r="W284" s="19">
        <v>14</v>
      </c>
      <c r="X284" s="19">
        <v>0</v>
      </c>
      <c r="Y284" s="19">
        <v>2</v>
      </c>
      <c r="Z284" s="19">
        <v>0</v>
      </c>
    </row>
    <row r="285" spans="1:101" s="30" customFormat="1" ht="119.25" customHeight="1">
      <c r="A285" s="19" t="s">
        <v>383</v>
      </c>
      <c r="B285" s="68" t="s">
        <v>97</v>
      </c>
      <c r="C285" s="69"/>
      <c r="D285" s="70" t="s">
        <v>434</v>
      </c>
      <c r="E285" s="69" t="s">
        <v>435</v>
      </c>
      <c r="F285" s="69">
        <v>9</v>
      </c>
      <c r="G285" s="69" t="s">
        <v>409</v>
      </c>
      <c r="H285" s="19">
        <v>29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0</v>
      </c>
      <c r="R285" s="19">
        <v>0</v>
      </c>
      <c r="S285" s="19">
        <v>29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</row>
    <row r="286" spans="1:101" s="30" customFormat="1" ht="18.75" customHeight="1">
      <c r="A286" s="19" t="s">
        <v>383</v>
      </c>
      <c r="B286" s="39"/>
      <c r="C286" s="4"/>
      <c r="D286" s="88" t="s">
        <v>436</v>
      </c>
      <c r="E286" s="89"/>
      <c r="F286" s="4"/>
      <c r="G286" s="4" t="s">
        <v>410</v>
      </c>
      <c r="H286" s="71">
        <f>SUM(H278:H285)</f>
        <v>2618</v>
      </c>
      <c r="I286" s="72">
        <f>SUM(I278:I285)</f>
        <v>4670</v>
      </c>
      <c r="J286" s="72">
        <v>0</v>
      </c>
      <c r="K286" s="72">
        <f t="shared" ref="K286:R286" si="1">SUM(K278:K285)</f>
        <v>0</v>
      </c>
      <c r="L286" s="72">
        <f t="shared" si="1"/>
        <v>0</v>
      </c>
      <c r="M286" s="72">
        <f t="shared" si="1"/>
        <v>0</v>
      </c>
      <c r="N286" s="72">
        <f t="shared" si="1"/>
        <v>0</v>
      </c>
      <c r="O286" s="72">
        <f t="shared" si="1"/>
        <v>587</v>
      </c>
      <c r="P286" s="72">
        <f t="shared" si="1"/>
        <v>180599.76</v>
      </c>
      <c r="Q286" s="72">
        <f t="shared" si="1"/>
        <v>518</v>
      </c>
      <c r="R286" s="72">
        <f t="shared" si="1"/>
        <v>161623.49</v>
      </c>
      <c r="S286" s="72">
        <f ca="1">SUM(S278:S286)</f>
        <v>2140</v>
      </c>
      <c r="T286" s="72">
        <f>SUM(T278:T284)</f>
        <v>5740</v>
      </c>
      <c r="U286" s="72">
        <f>SUM(U278:U284)</f>
        <v>469</v>
      </c>
      <c r="V286" s="72">
        <f>SUM(V278:V284)</f>
        <v>50638</v>
      </c>
      <c r="W286" s="72">
        <v>0</v>
      </c>
      <c r="X286" s="72">
        <f>SUM(X278:X284)</f>
        <v>154</v>
      </c>
      <c r="Y286" s="72">
        <f>SUM(Y278:Y284)</f>
        <v>1758</v>
      </c>
      <c r="Z286" s="40">
        <f>SUM(Z278:Z284)</f>
        <v>0</v>
      </c>
    </row>
    <row r="287" spans="1:101" s="30" customFormat="1" ht="18.75" customHeight="1">
      <c r="A287" s="19"/>
      <c r="B287" s="39"/>
      <c r="C287" s="4"/>
      <c r="D287" s="90" t="s">
        <v>437</v>
      </c>
      <c r="E287" s="91"/>
      <c r="F287" s="4"/>
      <c r="G287" s="4"/>
      <c r="H287" s="71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>
        <v>1982</v>
      </c>
      <c r="T287" s="75">
        <v>3905</v>
      </c>
      <c r="U287" s="72"/>
      <c r="V287" s="72"/>
      <c r="W287" s="72"/>
      <c r="X287" s="72"/>
      <c r="Y287" s="72"/>
      <c r="Z287" s="40"/>
    </row>
    <row r="288" spans="1:101" ht="27" customHeight="1">
      <c r="A288" s="19" t="s">
        <v>383</v>
      </c>
      <c r="B288" s="23"/>
      <c r="C288" s="4"/>
      <c r="D288" s="90" t="s">
        <v>437</v>
      </c>
      <c r="E288" s="91"/>
      <c r="F288" s="4"/>
      <c r="G288" s="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92">
        <v>5887</v>
      </c>
      <c r="T288" s="93"/>
      <c r="U288" s="73"/>
      <c r="V288" s="73"/>
      <c r="W288" s="73"/>
      <c r="X288" s="73"/>
      <c r="Y288" s="73"/>
      <c r="Z288" s="74"/>
    </row>
    <row r="289" spans="1:26" s="10" customFormat="1" ht="30.75" customHeight="1">
      <c r="A289" s="19"/>
      <c r="B289" s="23"/>
      <c r="C289" s="76" t="s">
        <v>413</v>
      </c>
      <c r="D289" s="77"/>
      <c r="E289" s="77"/>
      <c r="F289" s="77"/>
      <c r="G289" s="77"/>
      <c r="H289" s="77"/>
      <c r="I289" s="77"/>
      <c r="J289" s="78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5"/>
    </row>
    <row r="290" spans="1:26">
      <c r="A290" s="29"/>
      <c r="V290" s="9"/>
      <c r="W290" s="9"/>
      <c r="X290" s="9"/>
      <c r="Y290" s="9"/>
      <c r="Z290" s="10"/>
    </row>
    <row r="291" spans="1:26">
      <c r="A291" s="29"/>
      <c r="V291" s="9"/>
      <c r="W291" s="9"/>
      <c r="X291" s="9"/>
      <c r="Y291" s="9"/>
      <c r="Z291" s="10"/>
    </row>
    <row r="292" spans="1:26">
      <c r="A292" s="29"/>
    </row>
    <row r="293" spans="1:26">
      <c r="A293" s="29"/>
      <c r="V293" s="9"/>
      <c r="W293" s="9"/>
      <c r="X293" s="9"/>
      <c r="Y293" s="9"/>
      <c r="Z293" s="10"/>
    </row>
    <row r="294" spans="1:26">
      <c r="A294" s="29"/>
      <c r="V294" s="9"/>
      <c r="W294" s="9"/>
      <c r="X294" s="9"/>
      <c r="Y294" s="9"/>
      <c r="Z294" s="10"/>
    </row>
    <row r="295" spans="1:26">
      <c r="A295" s="29"/>
      <c r="V295" s="9"/>
      <c r="W295" s="9"/>
      <c r="X295" s="9"/>
      <c r="Y295" s="9"/>
      <c r="Z295" s="10"/>
    </row>
    <row r="296" spans="1:26">
      <c r="A296" s="29"/>
      <c r="V296" s="9"/>
      <c r="W296" s="9"/>
      <c r="X296" s="9"/>
      <c r="Y296" s="9"/>
      <c r="Z296" s="10"/>
    </row>
    <row r="297" spans="1:26">
      <c r="A297" s="29"/>
      <c r="V297" s="9"/>
      <c r="W297" s="9"/>
      <c r="X297" s="9"/>
      <c r="Y297" s="9"/>
      <c r="Z297" s="10"/>
    </row>
    <row r="298" spans="1:26">
      <c r="A298" s="29"/>
      <c r="V298" s="9"/>
      <c r="W298" s="9"/>
      <c r="X298" s="9"/>
      <c r="Y298" s="9"/>
      <c r="Z298" s="10"/>
    </row>
    <row r="299" spans="1:26">
      <c r="A299" s="29"/>
      <c r="V299" s="9"/>
      <c r="W299" s="9"/>
      <c r="X299" s="9"/>
      <c r="Y299" s="9"/>
      <c r="Z299" s="10"/>
    </row>
    <row r="300" spans="1:26">
      <c r="A300" s="29"/>
      <c r="V300" s="9"/>
      <c r="W300" s="9"/>
      <c r="X300" s="9"/>
      <c r="Y300" s="9"/>
      <c r="Z300" s="10"/>
    </row>
    <row r="301" spans="1:26">
      <c r="A301" s="29"/>
      <c r="V301" s="9"/>
      <c r="W301" s="9"/>
      <c r="X301" s="9"/>
      <c r="Y301" s="9"/>
      <c r="Z301" s="10"/>
    </row>
    <row r="302" spans="1:26">
      <c r="A302" s="29"/>
      <c r="V302" s="9"/>
      <c r="W302" s="9"/>
      <c r="X302" s="9"/>
      <c r="Y302" s="9"/>
      <c r="Z302" s="10"/>
    </row>
    <row r="303" spans="1:26">
      <c r="A303" s="29"/>
      <c r="V303" s="9"/>
      <c r="W303" s="9"/>
      <c r="X303" s="9"/>
      <c r="Y303" s="9"/>
      <c r="Z303" s="10"/>
    </row>
    <row r="304" spans="1:26">
      <c r="A304" s="29"/>
      <c r="V304" s="9"/>
      <c r="W304" s="9"/>
      <c r="X304" s="9"/>
      <c r="Y304" s="9"/>
      <c r="Z304" s="10"/>
    </row>
    <row r="305" spans="1:26">
      <c r="A305" s="29"/>
      <c r="V305" s="9"/>
      <c r="W305" s="9"/>
      <c r="X305" s="9"/>
      <c r="Y305" s="9"/>
      <c r="Z305" s="10"/>
    </row>
    <row r="306" spans="1:26">
      <c r="A306" s="29"/>
      <c r="V306" s="9"/>
      <c r="W306" s="9"/>
      <c r="X306" s="9"/>
      <c r="Y306" s="9"/>
      <c r="Z306" s="10"/>
    </row>
    <row r="307" spans="1:26">
      <c r="A307" s="29"/>
      <c r="V307" s="9"/>
      <c r="W307" s="9"/>
      <c r="X307" s="9"/>
      <c r="Y307" s="9"/>
      <c r="Z307" s="10"/>
    </row>
    <row r="308" spans="1:26">
      <c r="A308" s="29"/>
      <c r="V308" s="9"/>
      <c r="W308" s="9"/>
      <c r="X308" s="9"/>
      <c r="Y308" s="9"/>
      <c r="Z308" s="10"/>
    </row>
    <row r="309" spans="1:26">
      <c r="A309" s="29"/>
      <c r="V309" s="9"/>
      <c r="W309" s="9"/>
      <c r="X309" s="9"/>
      <c r="Y309" s="9"/>
      <c r="Z309" s="10"/>
    </row>
    <row r="310" spans="1:26">
      <c r="A310" s="29"/>
      <c r="V310" s="9"/>
      <c r="W310" s="9"/>
      <c r="X310" s="9"/>
      <c r="Y310" s="9"/>
      <c r="Z310" s="10"/>
    </row>
    <row r="311" spans="1:26">
      <c r="A311" s="29"/>
      <c r="V311" s="9"/>
      <c r="W311" s="9"/>
      <c r="X311" s="9"/>
      <c r="Y311" s="9"/>
      <c r="Z311" s="10"/>
    </row>
    <row r="312" spans="1:26">
      <c r="A312" s="29"/>
      <c r="V312" s="9"/>
      <c r="W312" s="9"/>
      <c r="X312" s="9"/>
      <c r="Y312" s="9"/>
      <c r="Z312" s="10"/>
    </row>
    <row r="313" spans="1:26">
      <c r="A313" s="29"/>
      <c r="V313" s="9"/>
      <c r="W313" s="9"/>
      <c r="X313" s="9"/>
      <c r="Y313" s="9"/>
      <c r="Z313" s="10"/>
    </row>
    <row r="314" spans="1:26">
      <c r="A314" s="29"/>
      <c r="V314" s="9"/>
      <c r="W314" s="9"/>
      <c r="X314" s="9"/>
      <c r="Y314" s="9"/>
      <c r="Z314" s="10"/>
    </row>
    <row r="315" spans="1:26">
      <c r="A315" s="29"/>
      <c r="V315" s="9"/>
      <c r="W315" s="9"/>
      <c r="X315" s="9"/>
      <c r="Y315" s="9"/>
      <c r="Z315" s="10"/>
    </row>
    <row r="316" spans="1:26">
      <c r="A316" s="29"/>
      <c r="V316" s="9"/>
      <c r="W316" s="9"/>
      <c r="X316" s="9"/>
      <c r="Y316" s="9"/>
      <c r="Z316" s="10"/>
    </row>
    <row r="317" spans="1:26">
      <c r="A317" s="29"/>
      <c r="V317" s="9"/>
      <c r="W317" s="9"/>
      <c r="X317" s="9"/>
      <c r="Y317" s="9"/>
      <c r="Z317" s="10"/>
    </row>
    <row r="318" spans="1:26">
      <c r="A318" s="29"/>
      <c r="V318" s="9"/>
      <c r="W318" s="9"/>
      <c r="X318" s="9"/>
      <c r="Y318" s="9"/>
      <c r="Z318" s="10"/>
    </row>
    <row r="319" spans="1:26">
      <c r="A319" s="29"/>
      <c r="V319" s="9"/>
      <c r="W319" s="9"/>
      <c r="X319" s="9"/>
      <c r="Y319" s="9"/>
      <c r="Z319" s="10"/>
    </row>
    <row r="320" spans="1:26">
      <c r="A320" s="29"/>
      <c r="V320" s="9"/>
      <c r="W320" s="9"/>
      <c r="X320" s="9"/>
      <c r="Y320" s="9"/>
      <c r="Z320" s="10"/>
    </row>
    <row r="321" spans="1:26">
      <c r="A321" s="29"/>
      <c r="V321" s="9"/>
      <c r="W321" s="9"/>
      <c r="X321" s="9"/>
      <c r="Y321" s="9"/>
      <c r="Z321" s="10"/>
    </row>
    <row r="322" spans="1:26">
      <c r="A322" s="29"/>
      <c r="V322" s="9"/>
      <c r="W322" s="9"/>
      <c r="X322" s="9"/>
      <c r="Y322" s="9"/>
      <c r="Z322" s="10"/>
    </row>
    <row r="323" spans="1:26">
      <c r="A323" s="29"/>
      <c r="V323" s="9"/>
      <c r="W323" s="9"/>
      <c r="X323" s="9"/>
      <c r="Y323" s="9"/>
      <c r="Z323" s="10"/>
    </row>
    <row r="324" spans="1:26">
      <c r="A324" s="29"/>
      <c r="V324" s="9"/>
      <c r="W324" s="9"/>
      <c r="X324" s="9"/>
      <c r="Y324" s="9"/>
      <c r="Z324" s="10"/>
    </row>
    <row r="325" spans="1:26">
      <c r="A325" s="29"/>
      <c r="V325" s="9"/>
      <c r="W325" s="9"/>
      <c r="X325" s="9"/>
      <c r="Y325" s="9"/>
      <c r="Z325" s="10"/>
    </row>
    <row r="326" spans="1:26">
      <c r="A326" s="29"/>
      <c r="V326" s="9"/>
      <c r="W326" s="9"/>
      <c r="X326" s="9"/>
      <c r="Y326" s="9"/>
      <c r="Z326" s="10"/>
    </row>
    <row r="327" spans="1:26">
      <c r="A327" s="29"/>
      <c r="V327" s="9"/>
      <c r="W327" s="9"/>
      <c r="X327" s="9"/>
      <c r="Y327" s="9"/>
      <c r="Z327" s="10"/>
    </row>
    <row r="328" spans="1:26">
      <c r="A328" s="29"/>
      <c r="V328" s="9"/>
      <c r="W328" s="9"/>
      <c r="X328" s="9"/>
      <c r="Y328" s="9"/>
      <c r="Z328" s="10"/>
    </row>
    <row r="329" spans="1:26">
      <c r="A329" s="29"/>
      <c r="V329" s="9"/>
      <c r="W329" s="9"/>
      <c r="X329" s="9"/>
      <c r="Y329" s="9"/>
      <c r="Z329" s="10"/>
    </row>
    <row r="330" spans="1:26">
      <c r="A330" s="29"/>
      <c r="V330" s="9"/>
      <c r="W330" s="9"/>
      <c r="X330" s="9"/>
      <c r="Y330" s="9"/>
      <c r="Z330" s="10"/>
    </row>
    <row r="331" spans="1:26">
      <c r="A331" s="29"/>
      <c r="V331" s="9"/>
      <c r="W331" s="9"/>
      <c r="X331" s="9"/>
      <c r="Y331" s="9"/>
      <c r="Z331" s="10"/>
    </row>
    <row r="332" spans="1:26">
      <c r="A332" s="29"/>
      <c r="V332" s="9"/>
      <c r="W332" s="9"/>
      <c r="X332" s="9"/>
      <c r="Y332" s="9"/>
      <c r="Z332" s="10"/>
    </row>
    <row r="333" spans="1:26">
      <c r="A333" s="29"/>
      <c r="V333" s="9"/>
      <c r="W333" s="9"/>
      <c r="X333" s="9"/>
      <c r="Y333" s="9"/>
      <c r="Z333" s="10"/>
    </row>
    <row r="334" spans="1:26">
      <c r="A334" s="29"/>
      <c r="V334" s="9"/>
      <c r="W334" s="9"/>
      <c r="X334" s="9"/>
      <c r="Y334" s="9"/>
      <c r="Z334" s="10"/>
    </row>
    <row r="335" spans="1:26">
      <c r="A335" s="29"/>
      <c r="V335" s="9"/>
      <c r="W335" s="9"/>
      <c r="X335" s="9"/>
      <c r="Y335" s="9"/>
      <c r="Z335" s="10"/>
    </row>
    <row r="336" spans="1:26">
      <c r="A336" s="29"/>
      <c r="V336" s="9"/>
      <c r="W336" s="9"/>
      <c r="X336" s="9"/>
      <c r="Y336" s="9"/>
      <c r="Z336" s="10"/>
    </row>
    <row r="337" spans="1:26">
      <c r="A337" s="29"/>
      <c r="V337" s="9"/>
      <c r="W337" s="9"/>
      <c r="X337" s="9"/>
      <c r="Y337" s="9"/>
      <c r="Z337" s="10"/>
    </row>
    <row r="338" spans="1:26">
      <c r="A338" s="29"/>
      <c r="V338" s="9"/>
      <c r="W338" s="9"/>
      <c r="X338" s="9"/>
      <c r="Y338" s="9"/>
      <c r="Z338" s="10"/>
    </row>
    <row r="339" spans="1:26">
      <c r="A339" s="29"/>
      <c r="V339" s="9"/>
      <c r="W339" s="9"/>
      <c r="X339" s="9"/>
      <c r="Y339" s="9"/>
      <c r="Z339" s="10"/>
    </row>
    <row r="340" spans="1:26">
      <c r="A340" s="29"/>
      <c r="V340" s="9"/>
      <c r="W340" s="9"/>
      <c r="X340" s="9"/>
      <c r="Y340" s="9"/>
      <c r="Z340" s="10"/>
    </row>
    <row r="341" spans="1:26">
      <c r="A341" s="29"/>
      <c r="V341" s="9"/>
      <c r="W341" s="9"/>
      <c r="X341" s="9"/>
      <c r="Y341" s="9"/>
      <c r="Z341" s="10"/>
    </row>
    <row r="342" spans="1:26">
      <c r="A342" s="29"/>
      <c r="V342" s="9"/>
      <c r="W342" s="9"/>
      <c r="X342" s="9"/>
      <c r="Y342" s="9"/>
      <c r="Z342" s="10"/>
    </row>
    <row r="343" spans="1:26">
      <c r="A343" s="29"/>
      <c r="V343" s="9"/>
      <c r="W343" s="9"/>
      <c r="X343" s="9"/>
      <c r="Y343" s="9"/>
      <c r="Z343" s="10"/>
    </row>
    <row r="344" spans="1:26">
      <c r="A344" s="29"/>
      <c r="V344" s="9"/>
      <c r="W344" s="9"/>
      <c r="X344" s="9"/>
      <c r="Y344" s="9"/>
      <c r="Z344" s="10"/>
    </row>
    <row r="345" spans="1:26">
      <c r="A345" s="29"/>
      <c r="V345" s="9"/>
      <c r="W345" s="9"/>
      <c r="X345" s="9"/>
      <c r="Y345" s="9"/>
      <c r="Z345" s="10"/>
    </row>
    <row r="346" spans="1:26">
      <c r="A346" s="29"/>
      <c r="V346" s="9"/>
      <c r="W346" s="9"/>
      <c r="X346" s="9"/>
      <c r="Y346" s="9"/>
      <c r="Z346" s="10"/>
    </row>
    <row r="347" spans="1:26">
      <c r="A347" s="29"/>
      <c r="V347" s="9"/>
      <c r="W347" s="9"/>
      <c r="X347" s="9"/>
      <c r="Y347" s="9"/>
      <c r="Z347" s="10"/>
    </row>
    <row r="348" spans="1:26">
      <c r="A348" s="29"/>
      <c r="V348" s="9"/>
      <c r="W348" s="9"/>
      <c r="X348" s="9"/>
      <c r="Y348" s="9"/>
      <c r="Z348" s="10"/>
    </row>
    <row r="349" spans="1:26">
      <c r="A349" s="29"/>
      <c r="V349" s="9"/>
      <c r="W349" s="9"/>
      <c r="X349" s="9"/>
      <c r="Y349" s="9"/>
      <c r="Z349" s="10"/>
    </row>
    <row r="350" spans="1:26">
      <c r="A350" s="29"/>
      <c r="V350" s="9"/>
      <c r="W350" s="9"/>
      <c r="X350" s="9"/>
      <c r="Y350" s="9"/>
      <c r="Z350" s="10"/>
    </row>
    <row r="351" spans="1:26">
      <c r="A351" s="29"/>
      <c r="V351" s="9"/>
      <c r="W351" s="9"/>
      <c r="X351" s="9"/>
      <c r="Y351" s="9"/>
      <c r="Z351" s="10"/>
    </row>
    <row r="352" spans="1:26">
      <c r="A352" s="29"/>
      <c r="V352" s="9"/>
      <c r="W352" s="9"/>
      <c r="X352" s="9"/>
      <c r="Y352" s="9"/>
      <c r="Z352" s="10"/>
    </row>
    <row r="353" spans="1:26">
      <c r="A353" s="29"/>
      <c r="V353" s="9"/>
      <c r="W353" s="9"/>
      <c r="X353" s="9"/>
      <c r="Y353" s="9"/>
      <c r="Z353" s="10"/>
    </row>
    <row r="354" spans="1:26">
      <c r="A354" s="29"/>
      <c r="V354" s="9"/>
      <c r="W354" s="9"/>
      <c r="X354" s="9"/>
      <c r="Y354" s="9"/>
      <c r="Z354" s="10"/>
    </row>
    <row r="355" spans="1:26">
      <c r="A355" s="29"/>
      <c r="V355" s="9"/>
      <c r="W355" s="9"/>
      <c r="X355" s="9"/>
      <c r="Y355" s="9"/>
      <c r="Z355" s="10"/>
    </row>
    <row r="356" spans="1:26">
      <c r="A356" s="29"/>
      <c r="V356" s="9"/>
      <c r="W356" s="9"/>
      <c r="X356" s="9"/>
      <c r="Y356" s="9"/>
      <c r="Z356" s="10"/>
    </row>
    <row r="357" spans="1:26">
      <c r="A357" s="29"/>
      <c r="V357" s="9"/>
      <c r="W357" s="9"/>
      <c r="X357" s="9"/>
      <c r="Y357" s="9"/>
      <c r="Z357" s="10"/>
    </row>
    <row r="358" spans="1:26">
      <c r="A358" s="29"/>
      <c r="V358" s="9"/>
      <c r="W358" s="9"/>
      <c r="X358" s="9"/>
      <c r="Y358" s="9"/>
      <c r="Z358" s="10"/>
    </row>
    <row r="359" spans="1:26">
      <c r="A359" s="29"/>
      <c r="V359" s="9"/>
      <c r="W359" s="9"/>
      <c r="X359" s="9"/>
      <c r="Y359" s="9"/>
      <c r="Z359" s="10"/>
    </row>
    <row r="360" spans="1:26">
      <c r="A360" s="29"/>
      <c r="V360" s="9"/>
      <c r="W360" s="9"/>
      <c r="X360" s="9"/>
      <c r="Y360" s="9"/>
      <c r="Z360" s="10"/>
    </row>
    <row r="361" spans="1:26">
      <c r="A361" s="29"/>
      <c r="V361" s="9"/>
      <c r="W361" s="9"/>
      <c r="X361" s="9"/>
      <c r="Y361" s="9"/>
      <c r="Z361" s="10"/>
    </row>
    <row r="362" spans="1:26">
      <c r="A362" s="29"/>
      <c r="V362" s="9"/>
      <c r="W362" s="9"/>
      <c r="X362" s="9"/>
      <c r="Y362" s="9"/>
      <c r="Z362" s="10"/>
    </row>
    <row r="363" spans="1:26">
      <c r="A363" s="29"/>
      <c r="V363" s="9"/>
      <c r="W363" s="9"/>
      <c r="X363" s="9"/>
      <c r="Y363" s="9"/>
      <c r="Z363" s="10"/>
    </row>
    <row r="364" spans="1:26">
      <c r="A364" s="29"/>
      <c r="V364" s="9"/>
      <c r="W364" s="9"/>
      <c r="X364" s="9"/>
      <c r="Y364" s="9"/>
      <c r="Z364" s="10"/>
    </row>
    <row r="365" spans="1:26">
      <c r="A365" s="29"/>
      <c r="V365" s="9"/>
      <c r="W365" s="9"/>
      <c r="X365" s="9"/>
      <c r="Y365" s="9"/>
      <c r="Z365" s="10"/>
    </row>
    <row r="366" spans="1:26">
      <c r="A366" s="29"/>
      <c r="V366" s="9"/>
      <c r="W366" s="9"/>
      <c r="X366" s="9"/>
      <c r="Y366" s="9"/>
      <c r="Z366" s="10"/>
    </row>
    <row r="367" spans="1:26">
      <c r="A367" s="29"/>
      <c r="V367" s="9"/>
      <c r="W367" s="9"/>
      <c r="X367" s="9"/>
      <c r="Y367" s="9"/>
      <c r="Z367" s="10"/>
    </row>
    <row r="368" spans="1:26">
      <c r="A368" s="29"/>
      <c r="V368" s="9"/>
      <c r="W368" s="9"/>
      <c r="X368" s="9"/>
      <c r="Y368" s="9"/>
      <c r="Z368" s="10"/>
    </row>
    <row r="369" spans="1:26">
      <c r="A369" s="29"/>
      <c r="V369" s="9"/>
      <c r="W369" s="9"/>
      <c r="X369" s="9"/>
      <c r="Y369" s="9"/>
      <c r="Z369" s="10"/>
    </row>
    <row r="370" spans="1:26">
      <c r="A370" s="29"/>
      <c r="V370" s="9"/>
      <c r="W370" s="9"/>
      <c r="X370" s="9"/>
      <c r="Y370" s="9"/>
      <c r="Z370" s="10"/>
    </row>
    <row r="371" spans="1:26">
      <c r="A371" s="29"/>
      <c r="V371" s="9"/>
      <c r="W371" s="9"/>
      <c r="X371" s="9"/>
      <c r="Y371" s="9"/>
      <c r="Z371" s="10"/>
    </row>
    <row r="372" spans="1:26">
      <c r="A372" s="29"/>
      <c r="V372" s="9"/>
      <c r="W372" s="9"/>
      <c r="X372" s="9"/>
      <c r="Y372" s="9"/>
      <c r="Z372" s="10"/>
    </row>
    <row r="373" spans="1:26">
      <c r="A373" s="29"/>
      <c r="V373" s="9"/>
      <c r="W373" s="9"/>
      <c r="X373" s="9"/>
      <c r="Y373" s="9"/>
      <c r="Z373" s="10"/>
    </row>
    <row r="374" spans="1:26">
      <c r="A374" s="29"/>
      <c r="V374" s="9"/>
      <c r="W374" s="9"/>
      <c r="X374" s="9"/>
      <c r="Y374" s="9"/>
      <c r="Z374" s="10"/>
    </row>
    <row r="375" spans="1:26">
      <c r="A375" s="29"/>
      <c r="V375" s="9"/>
      <c r="W375" s="9"/>
      <c r="X375" s="9"/>
      <c r="Y375" s="9"/>
      <c r="Z375" s="10"/>
    </row>
    <row r="376" spans="1:26">
      <c r="A376" s="29"/>
      <c r="V376" s="9"/>
      <c r="W376" s="9"/>
      <c r="X376" s="9"/>
      <c r="Y376" s="9"/>
      <c r="Z376" s="10"/>
    </row>
    <row r="377" spans="1:26">
      <c r="A377" s="29"/>
      <c r="V377" s="9"/>
      <c r="W377" s="9"/>
      <c r="X377" s="9"/>
      <c r="Y377" s="9"/>
      <c r="Z377" s="10"/>
    </row>
    <row r="378" spans="1:26">
      <c r="A378" s="29"/>
      <c r="V378" s="9"/>
      <c r="W378" s="9"/>
      <c r="X378" s="9"/>
      <c r="Y378" s="9"/>
      <c r="Z378" s="10"/>
    </row>
    <row r="379" spans="1:26">
      <c r="A379" s="29"/>
      <c r="V379" s="9"/>
      <c r="W379" s="9"/>
      <c r="X379" s="9"/>
      <c r="Y379" s="9"/>
      <c r="Z379" s="10"/>
    </row>
    <row r="380" spans="1:26">
      <c r="A380" s="29"/>
      <c r="V380" s="9"/>
      <c r="W380" s="9"/>
      <c r="X380" s="9"/>
      <c r="Y380" s="9"/>
      <c r="Z380" s="10"/>
    </row>
    <row r="381" spans="1:26">
      <c r="A381" s="29"/>
      <c r="V381" s="9"/>
      <c r="W381" s="9"/>
      <c r="X381" s="9"/>
      <c r="Y381" s="9"/>
      <c r="Z381" s="10"/>
    </row>
    <row r="382" spans="1:26">
      <c r="A382" s="29"/>
      <c r="V382" s="9"/>
      <c r="W382" s="9"/>
      <c r="X382" s="9"/>
      <c r="Y382" s="9"/>
      <c r="Z382" s="10"/>
    </row>
    <row r="383" spans="1:26">
      <c r="A383" s="29"/>
      <c r="V383" s="9"/>
      <c r="W383" s="9"/>
      <c r="X383" s="9"/>
      <c r="Y383" s="9"/>
      <c r="Z383" s="10"/>
    </row>
    <row r="384" spans="1:26">
      <c r="A384" s="29"/>
      <c r="V384" s="9"/>
      <c r="W384" s="9"/>
      <c r="X384" s="9"/>
      <c r="Y384" s="9"/>
      <c r="Z384" s="10"/>
    </row>
    <row r="385" spans="1:26">
      <c r="A385" s="29"/>
      <c r="V385" s="9"/>
      <c r="W385" s="9"/>
      <c r="X385" s="9"/>
      <c r="Y385" s="9"/>
      <c r="Z385" s="10"/>
    </row>
    <row r="386" spans="1:26">
      <c r="A386" s="29"/>
      <c r="V386" s="9"/>
      <c r="W386" s="9"/>
      <c r="X386" s="9"/>
      <c r="Y386" s="9"/>
      <c r="Z386" s="10"/>
    </row>
    <row r="387" spans="1:26">
      <c r="A387" s="29"/>
      <c r="V387" s="9"/>
      <c r="W387" s="9"/>
      <c r="X387" s="9"/>
      <c r="Y387" s="9"/>
      <c r="Z387" s="10"/>
    </row>
    <row r="388" spans="1:26">
      <c r="A388" s="29"/>
      <c r="V388" s="9"/>
      <c r="W388" s="9"/>
      <c r="X388" s="9"/>
      <c r="Y388" s="9"/>
      <c r="Z388" s="10"/>
    </row>
    <row r="389" spans="1:26">
      <c r="A389" s="29"/>
      <c r="V389" s="9"/>
      <c r="W389" s="9"/>
      <c r="X389" s="9"/>
      <c r="Y389" s="9"/>
      <c r="Z389" s="10"/>
    </row>
    <row r="390" spans="1:26">
      <c r="A390" s="29"/>
      <c r="V390" s="9"/>
      <c r="W390" s="9"/>
      <c r="X390" s="9"/>
      <c r="Y390" s="9"/>
      <c r="Z390" s="10"/>
    </row>
    <row r="391" spans="1:26">
      <c r="A391" s="29"/>
      <c r="V391" s="9"/>
      <c r="W391" s="9"/>
      <c r="X391" s="9"/>
      <c r="Y391" s="9"/>
      <c r="Z391" s="10"/>
    </row>
    <row r="392" spans="1:26">
      <c r="A392" s="29"/>
      <c r="V392" s="9"/>
      <c r="W392" s="9"/>
      <c r="X392" s="9"/>
      <c r="Y392" s="9"/>
      <c r="Z392" s="10"/>
    </row>
    <row r="393" spans="1:26">
      <c r="A393" s="29"/>
      <c r="V393" s="9"/>
      <c r="W393" s="9"/>
      <c r="X393" s="9"/>
      <c r="Y393" s="9"/>
      <c r="Z393" s="10"/>
    </row>
    <row r="394" spans="1:26">
      <c r="A394" s="29"/>
      <c r="V394" s="9"/>
      <c r="W394" s="9"/>
      <c r="X394" s="9"/>
      <c r="Y394" s="9"/>
      <c r="Z394" s="10"/>
    </row>
    <row r="395" spans="1:26">
      <c r="A395" s="29"/>
      <c r="V395" s="9"/>
      <c r="W395" s="9"/>
      <c r="X395" s="9"/>
      <c r="Y395" s="9"/>
      <c r="Z395" s="10"/>
    </row>
    <row r="396" spans="1:26">
      <c r="A396" s="29"/>
      <c r="V396" s="9"/>
      <c r="W396" s="9"/>
      <c r="X396" s="9"/>
      <c r="Y396" s="9"/>
      <c r="Z396" s="10"/>
    </row>
    <row r="397" spans="1:26">
      <c r="A397" s="29"/>
      <c r="V397" s="9"/>
      <c r="W397" s="9"/>
      <c r="X397" s="9"/>
      <c r="Y397" s="9"/>
      <c r="Z397" s="10"/>
    </row>
    <row r="398" spans="1:26">
      <c r="A398" s="29"/>
      <c r="V398" s="9"/>
      <c r="W398" s="9"/>
      <c r="X398" s="9"/>
      <c r="Y398" s="9"/>
      <c r="Z398" s="10"/>
    </row>
    <row r="399" spans="1:26">
      <c r="A399" s="29"/>
      <c r="V399" s="9"/>
      <c r="W399" s="9"/>
      <c r="X399" s="9"/>
      <c r="Y399" s="9"/>
      <c r="Z399" s="10"/>
    </row>
    <row r="400" spans="1:26">
      <c r="A400" s="29"/>
      <c r="V400" s="9"/>
      <c r="W400" s="9"/>
      <c r="X400" s="9"/>
      <c r="Y400" s="9"/>
      <c r="Z400" s="10"/>
    </row>
    <row r="401" spans="1:26">
      <c r="A401" s="29"/>
      <c r="V401" s="9"/>
      <c r="W401" s="9"/>
      <c r="X401" s="9"/>
      <c r="Y401" s="9"/>
      <c r="Z401" s="10"/>
    </row>
    <row r="402" spans="1:26">
      <c r="A402" s="29"/>
      <c r="V402" s="9"/>
      <c r="W402" s="9"/>
      <c r="X402" s="9"/>
      <c r="Y402" s="9"/>
      <c r="Z402" s="10"/>
    </row>
    <row r="403" spans="1:26">
      <c r="A403" s="29"/>
      <c r="V403" s="9"/>
      <c r="W403" s="9"/>
      <c r="X403" s="9"/>
      <c r="Y403" s="9"/>
      <c r="Z403" s="10"/>
    </row>
    <row r="404" spans="1:26">
      <c r="A404" s="29"/>
      <c r="V404" s="9"/>
      <c r="W404" s="9"/>
      <c r="X404" s="9"/>
      <c r="Y404" s="9"/>
      <c r="Z404" s="10"/>
    </row>
    <row r="405" spans="1:26">
      <c r="A405" s="29"/>
      <c r="V405" s="9"/>
      <c r="W405" s="9"/>
      <c r="X405" s="9"/>
      <c r="Y405" s="9"/>
      <c r="Z405" s="10"/>
    </row>
    <row r="406" spans="1:26">
      <c r="A406" s="29"/>
      <c r="V406" s="9"/>
      <c r="W406" s="9"/>
      <c r="X406" s="9"/>
      <c r="Y406" s="9"/>
      <c r="Z406" s="10"/>
    </row>
    <row r="407" spans="1:26">
      <c r="A407" s="29"/>
      <c r="V407" s="9"/>
      <c r="W407" s="9"/>
      <c r="X407" s="9"/>
      <c r="Y407" s="9"/>
      <c r="Z407" s="10"/>
    </row>
    <row r="408" spans="1:26">
      <c r="A408" s="29"/>
      <c r="V408" s="9"/>
      <c r="W408" s="9"/>
      <c r="X408" s="9"/>
      <c r="Y408" s="9"/>
      <c r="Z408" s="10"/>
    </row>
    <row r="409" spans="1:26">
      <c r="A409" s="29"/>
      <c r="V409" s="9"/>
      <c r="W409" s="9"/>
      <c r="X409" s="9"/>
      <c r="Y409" s="9"/>
      <c r="Z409" s="10"/>
    </row>
    <row r="410" spans="1:26">
      <c r="A410" s="29"/>
      <c r="V410" s="9"/>
      <c r="W410" s="9"/>
      <c r="X410" s="9"/>
      <c r="Y410" s="9"/>
      <c r="Z410" s="10"/>
    </row>
    <row r="411" spans="1:26">
      <c r="A411" s="29"/>
      <c r="V411" s="9"/>
      <c r="W411" s="9"/>
      <c r="X411" s="9"/>
      <c r="Y411" s="9"/>
      <c r="Z411" s="10"/>
    </row>
    <row r="412" spans="1:26">
      <c r="A412" s="29"/>
      <c r="V412" s="9"/>
      <c r="W412" s="9"/>
      <c r="X412" s="9"/>
      <c r="Y412" s="9"/>
      <c r="Z412" s="10"/>
    </row>
    <row r="413" spans="1:26">
      <c r="A413" s="29"/>
      <c r="V413" s="9"/>
      <c r="W413" s="9"/>
      <c r="X413" s="9"/>
      <c r="Y413" s="9"/>
      <c r="Z413" s="10"/>
    </row>
    <row r="414" spans="1:26">
      <c r="A414" s="29"/>
      <c r="V414" s="9"/>
      <c r="W414" s="9"/>
      <c r="X414" s="9"/>
      <c r="Y414" s="9"/>
      <c r="Z414" s="10"/>
    </row>
    <row r="415" spans="1:26">
      <c r="A415" s="29"/>
      <c r="V415" s="9"/>
      <c r="W415" s="9"/>
      <c r="X415" s="9"/>
      <c r="Y415" s="9"/>
      <c r="Z415" s="10"/>
    </row>
    <row r="416" spans="1:26">
      <c r="A416" s="29"/>
      <c r="V416" s="9"/>
      <c r="W416" s="9"/>
      <c r="X416" s="9"/>
      <c r="Y416" s="9"/>
      <c r="Z416" s="10"/>
    </row>
    <row r="417" spans="1:26">
      <c r="A417" s="29"/>
      <c r="V417" s="9"/>
      <c r="W417" s="9"/>
      <c r="X417" s="9"/>
      <c r="Y417" s="9"/>
      <c r="Z417" s="10"/>
    </row>
    <row r="418" spans="1:26">
      <c r="A418" s="29"/>
      <c r="V418" s="9"/>
      <c r="W418" s="9"/>
      <c r="X418" s="9"/>
      <c r="Y418" s="9"/>
      <c r="Z418" s="10"/>
    </row>
    <row r="419" spans="1:26">
      <c r="A419" s="29"/>
      <c r="V419" s="9"/>
      <c r="W419" s="9"/>
      <c r="X419" s="9"/>
      <c r="Y419" s="9"/>
      <c r="Z419" s="10"/>
    </row>
    <row r="420" spans="1:26">
      <c r="A420" s="29"/>
      <c r="V420" s="9"/>
      <c r="W420" s="9"/>
      <c r="X420" s="9"/>
      <c r="Y420" s="9"/>
      <c r="Z420" s="10"/>
    </row>
    <row r="421" spans="1:26">
      <c r="A421" s="29"/>
      <c r="V421" s="9"/>
      <c r="W421" s="9"/>
      <c r="X421" s="9"/>
      <c r="Y421" s="9"/>
      <c r="Z421" s="10"/>
    </row>
    <row r="422" spans="1:26">
      <c r="A422" s="29"/>
      <c r="V422" s="9"/>
      <c r="W422" s="9"/>
      <c r="X422" s="9"/>
      <c r="Y422" s="9"/>
      <c r="Z422" s="10"/>
    </row>
    <row r="423" spans="1:26">
      <c r="A423" s="29"/>
      <c r="V423" s="9"/>
      <c r="W423" s="9"/>
      <c r="X423" s="9"/>
      <c r="Y423" s="9"/>
      <c r="Z423" s="10"/>
    </row>
    <row r="424" spans="1:26">
      <c r="A424" s="29"/>
      <c r="V424" s="9"/>
      <c r="W424" s="9"/>
      <c r="X424" s="9"/>
      <c r="Y424" s="9"/>
      <c r="Z424" s="10"/>
    </row>
    <row r="425" spans="1:26">
      <c r="A425" s="29"/>
      <c r="V425" s="9"/>
      <c r="W425" s="9"/>
      <c r="X425" s="9"/>
      <c r="Y425" s="9"/>
      <c r="Z425" s="10"/>
    </row>
    <row r="426" spans="1:26">
      <c r="A426" s="29"/>
      <c r="V426" s="9"/>
      <c r="W426" s="9"/>
      <c r="X426" s="9"/>
      <c r="Y426" s="9"/>
      <c r="Z426" s="10"/>
    </row>
    <row r="427" spans="1:26">
      <c r="A427" s="29"/>
      <c r="V427" s="9"/>
      <c r="W427" s="9"/>
      <c r="X427" s="9"/>
      <c r="Y427" s="9"/>
      <c r="Z427" s="10"/>
    </row>
    <row r="428" spans="1:26">
      <c r="A428" s="29"/>
      <c r="V428" s="9"/>
      <c r="W428" s="9"/>
      <c r="X428" s="9"/>
      <c r="Y428" s="9"/>
      <c r="Z428" s="10"/>
    </row>
    <row r="429" spans="1:26">
      <c r="A429" s="29"/>
      <c r="V429" s="9"/>
      <c r="W429" s="9"/>
      <c r="X429" s="9"/>
      <c r="Y429" s="9"/>
      <c r="Z429" s="10"/>
    </row>
    <row r="430" spans="1:26">
      <c r="A430" s="29"/>
      <c r="V430" s="9"/>
      <c r="W430" s="9"/>
      <c r="X430" s="9"/>
      <c r="Y430" s="9"/>
      <c r="Z430" s="10"/>
    </row>
    <row r="431" spans="1:26">
      <c r="A431" s="29"/>
      <c r="V431" s="9"/>
      <c r="W431" s="9"/>
      <c r="X431" s="9"/>
      <c r="Y431" s="9"/>
      <c r="Z431" s="10"/>
    </row>
    <row r="432" spans="1:26">
      <c r="A432" s="29"/>
      <c r="V432" s="9"/>
      <c r="W432" s="9"/>
      <c r="X432" s="9"/>
      <c r="Y432" s="9"/>
      <c r="Z432" s="10"/>
    </row>
    <row r="433" spans="1:26">
      <c r="A433" s="29"/>
      <c r="V433" s="9"/>
      <c r="W433" s="9"/>
      <c r="X433" s="9"/>
      <c r="Y433" s="9"/>
      <c r="Z433" s="10"/>
    </row>
    <row r="434" spans="1:26">
      <c r="A434" s="29"/>
      <c r="V434" s="9"/>
      <c r="W434" s="9"/>
      <c r="X434" s="9"/>
      <c r="Y434" s="9"/>
      <c r="Z434" s="10"/>
    </row>
    <row r="435" spans="1:26">
      <c r="A435" s="29"/>
      <c r="V435" s="9"/>
      <c r="W435" s="9"/>
      <c r="X435" s="9"/>
      <c r="Y435" s="9"/>
      <c r="Z435" s="10"/>
    </row>
    <row r="436" spans="1:26">
      <c r="A436" s="29"/>
      <c r="V436" s="9"/>
      <c r="W436" s="9"/>
      <c r="X436" s="9"/>
      <c r="Y436" s="9"/>
      <c r="Z436" s="10"/>
    </row>
    <row r="437" spans="1:26">
      <c r="A437" s="29"/>
      <c r="V437" s="9"/>
      <c r="W437" s="9"/>
      <c r="X437" s="9"/>
      <c r="Y437" s="9"/>
      <c r="Z437" s="10"/>
    </row>
    <row r="438" spans="1:26">
      <c r="A438" s="29"/>
      <c r="V438" s="9"/>
      <c r="W438" s="9"/>
      <c r="X438" s="9"/>
      <c r="Y438" s="9"/>
      <c r="Z438" s="10"/>
    </row>
    <row r="439" spans="1:26">
      <c r="A439" s="29"/>
      <c r="V439" s="9"/>
      <c r="W439" s="9"/>
      <c r="X439" s="9"/>
      <c r="Y439" s="9"/>
      <c r="Z439" s="10"/>
    </row>
    <row r="440" spans="1:26">
      <c r="A440" s="29"/>
      <c r="V440" s="9"/>
      <c r="W440" s="9"/>
      <c r="X440" s="9"/>
      <c r="Y440" s="9"/>
      <c r="Z440" s="10"/>
    </row>
    <row r="441" spans="1:26">
      <c r="A441" s="29"/>
      <c r="V441" s="9"/>
      <c r="W441" s="9"/>
      <c r="X441" s="9"/>
      <c r="Y441" s="9"/>
      <c r="Z441" s="10"/>
    </row>
    <row r="442" spans="1:26">
      <c r="A442" s="29"/>
      <c r="V442" s="9"/>
      <c r="W442" s="9"/>
      <c r="X442" s="9"/>
      <c r="Y442" s="9"/>
      <c r="Z442" s="10"/>
    </row>
    <row r="443" spans="1:26">
      <c r="A443" s="29"/>
      <c r="V443" s="9"/>
      <c r="W443" s="9"/>
      <c r="X443" s="9"/>
      <c r="Y443" s="9"/>
      <c r="Z443" s="10"/>
    </row>
    <row r="444" spans="1:26">
      <c r="A444" s="29"/>
      <c r="V444" s="9"/>
      <c r="W444" s="9"/>
      <c r="X444" s="9"/>
      <c r="Y444" s="9"/>
      <c r="Z444" s="10"/>
    </row>
    <row r="445" spans="1:26">
      <c r="A445" s="29"/>
      <c r="V445" s="9"/>
      <c r="W445" s="9"/>
      <c r="X445" s="9"/>
      <c r="Y445" s="9"/>
      <c r="Z445" s="10"/>
    </row>
    <row r="446" spans="1:26">
      <c r="A446" s="29"/>
      <c r="V446" s="9"/>
      <c r="W446" s="9"/>
      <c r="X446" s="9"/>
      <c r="Y446" s="9"/>
      <c r="Z446" s="10"/>
    </row>
    <row r="447" spans="1:26">
      <c r="A447" s="29"/>
      <c r="V447" s="9"/>
      <c r="W447" s="9"/>
      <c r="X447" s="9"/>
      <c r="Y447" s="9"/>
      <c r="Z447" s="10"/>
    </row>
    <row r="448" spans="1:26">
      <c r="A448" s="29"/>
      <c r="V448" s="9"/>
      <c r="W448" s="9"/>
      <c r="X448" s="9"/>
      <c r="Y448" s="9"/>
      <c r="Z448" s="10"/>
    </row>
    <row r="449" spans="1:26">
      <c r="A449" s="29"/>
      <c r="V449" s="9"/>
      <c r="W449" s="9"/>
      <c r="X449" s="9"/>
      <c r="Y449" s="9"/>
      <c r="Z449" s="10"/>
    </row>
    <row r="450" spans="1:26">
      <c r="A450" s="29"/>
      <c r="V450" s="9"/>
      <c r="W450" s="9"/>
      <c r="X450" s="9"/>
      <c r="Y450" s="9"/>
      <c r="Z450" s="10"/>
    </row>
    <row r="451" spans="1:26">
      <c r="A451" s="29"/>
      <c r="V451" s="9"/>
      <c r="W451" s="9"/>
      <c r="X451" s="9"/>
      <c r="Y451" s="9"/>
      <c r="Z451" s="10"/>
    </row>
    <row r="452" spans="1:26">
      <c r="A452" s="29"/>
      <c r="V452" s="9"/>
      <c r="W452" s="9"/>
      <c r="X452" s="9"/>
      <c r="Y452" s="9"/>
      <c r="Z452" s="10"/>
    </row>
    <row r="453" spans="1:26">
      <c r="A453" s="29"/>
      <c r="V453" s="9"/>
      <c r="W453" s="9"/>
      <c r="X453" s="9"/>
      <c r="Y453" s="9"/>
      <c r="Z453" s="10"/>
    </row>
    <row r="454" spans="1:26">
      <c r="A454" s="29"/>
      <c r="V454" s="9"/>
      <c r="W454" s="9"/>
      <c r="X454" s="9"/>
      <c r="Y454" s="9"/>
      <c r="Z454" s="10"/>
    </row>
    <row r="455" spans="1:26">
      <c r="A455" s="29"/>
      <c r="V455" s="9"/>
      <c r="W455" s="9"/>
      <c r="X455" s="9"/>
      <c r="Y455" s="9"/>
      <c r="Z455" s="10"/>
    </row>
    <row r="456" spans="1:26">
      <c r="A456" s="29"/>
      <c r="V456" s="9"/>
      <c r="W456" s="9"/>
      <c r="X456" s="9"/>
      <c r="Y456" s="9"/>
      <c r="Z456" s="10"/>
    </row>
    <row r="457" spans="1:26">
      <c r="A457" s="29"/>
      <c r="V457" s="9"/>
      <c r="W457" s="9"/>
      <c r="X457" s="9"/>
      <c r="Y457" s="9"/>
      <c r="Z457" s="10"/>
    </row>
    <row r="458" spans="1:26">
      <c r="A458" s="29"/>
      <c r="V458" s="9"/>
      <c r="W458" s="9"/>
      <c r="X458" s="9"/>
      <c r="Y458" s="9"/>
      <c r="Z458" s="10"/>
    </row>
    <row r="459" spans="1:26">
      <c r="A459" s="29"/>
      <c r="V459" s="9"/>
      <c r="W459" s="9"/>
      <c r="X459" s="9"/>
      <c r="Y459" s="9"/>
      <c r="Z459" s="10"/>
    </row>
    <row r="460" spans="1:26">
      <c r="A460" s="29"/>
      <c r="V460" s="9"/>
      <c r="W460" s="9"/>
      <c r="X460" s="9"/>
      <c r="Y460" s="9"/>
      <c r="Z460" s="10"/>
    </row>
    <row r="461" spans="1:26">
      <c r="A461" s="29"/>
      <c r="V461" s="9"/>
      <c r="W461" s="9"/>
      <c r="X461" s="9"/>
      <c r="Y461" s="9"/>
      <c r="Z461" s="10"/>
    </row>
    <row r="462" spans="1:26">
      <c r="A462" s="29"/>
      <c r="V462" s="9"/>
      <c r="W462" s="9"/>
      <c r="X462" s="9"/>
      <c r="Y462" s="9"/>
      <c r="Z462" s="10"/>
    </row>
    <row r="463" spans="1:26">
      <c r="A463" s="29"/>
      <c r="V463" s="9"/>
      <c r="W463" s="9"/>
      <c r="X463" s="9"/>
      <c r="Y463" s="9"/>
      <c r="Z463" s="10"/>
    </row>
    <row r="464" spans="1:26">
      <c r="A464" s="29"/>
      <c r="V464" s="9"/>
      <c r="W464" s="9"/>
      <c r="X464" s="9"/>
      <c r="Y464" s="9"/>
      <c r="Z464" s="10"/>
    </row>
    <row r="465" spans="1:26">
      <c r="A465" s="29"/>
      <c r="V465" s="9"/>
      <c r="W465" s="9"/>
      <c r="X465" s="9"/>
      <c r="Y465" s="9"/>
      <c r="Z465" s="10"/>
    </row>
    <row r="466" spans="1:26">
      <c r="A466" s="29"/>
      <c r="V466" s="9"/>
      <c r="W466" s="9"/>
      <c r="X466" s="9"/>
      <c r="Y466" s="9"/>
      <c r="Z466" s="10"/>
    </row>
    <row r="467" spans="1:26">
      <c r="A467" s="29"/>
      <c r="V467" s="9"/>
      <c r="W467" s="9"/>
      <c r="X467" s="9"/>
      <c r="Y467" s="9"/>
      <c r="Z467" s="10"/>
    </row>
    <row r="468" spans="1:26">
      <c r="A468" s="29"/>
      <c r="V468" s="9"/>
      <c r="W468" s="9"/>
      <c r="X468" s="9"/>
      <c r="Y468" s="9"/>
      <c r="Z468" s="10"/>
    </row>
    <row r="469" spans="1:26">
      <c r="A469" s="29"/>
      <c r="V469" s="9"/>
      <c r="W469" s="9"/>
      <c r="X469" s="9"/>
      <c r="Y469" s="9"/>
      <c r="Z469" s="10"/>
    </row>
    <row r="470" spans="1:26">
      <c r="A470" s="29"/>
      <c r="V470" s="9"/>
      <c r="W470" s="9"/>
      <c r="X470" s="9"/>
      <c r="Y470" s="9"/>
      <c r="Z470" s="10"/>
    </row>
    <row r="471" spans="1:26">
      <c r="A471" s="29"/>
      <c r="V471" s="9"/>
      <c r="W471" s="9"/>
      <c r="X471" s="9"/>
      <c r="Y471" s="9"/>
      <c r="Z471" s="10"/>
    </row>
    <row r="472" spans="1:26">
      <c r="A472" s="29"/>
      <c r="V472" s="9"/>
      <c r="W472" s="9"/>
      <c r="X472" s="9"/>
      <c r="Y472" s="9"/>
      <c r="Z472" s="10"/>
    </row>
    <row r="473" spans="1:26">
      <c r="A473" s="29"/>
      <c r="V473" s="9"/>
      <c r="W473" s="9"/>
      <c r="X473" s="9"/>
      <c r="Y473" s="9"/>
      <c r="Z473" s="10"/>
    </row>
    <row r="474" spans="1:26">
      <c r="A474" s="29"/>
      <c r="V474" s="9"/>
      <c r="W474" s="9"/>
      <c r="X474" s="9"/>
      <c r="Y474" s="9"/>
      <c r="Z474" s="10"/>
    </row>
    <row r="475" spans="1:26">
      <c r="A475" s="29"/>
      <c r="V475" s="9"/>
      <c r="W475" s="9"/>
      <c r="X475" s="9"/>
      <c r="Y475" s="9"/>
      <c r="Z475" s="10"/>
    </row>
    <row r="476" spans="1:26">
      <c r="A476" s="29"/>
      <c r="V476" s="9"/>
      <c r="W476" s="9"/>
      <c r="X476" s="9"/>
      <c r="Y476" s="9"/>
      <c r="Z476" s="10"/>
    </row>
    <row r="477" spans="1:26">
      <c r="A477" s="29"/>
      <c r="V477" s="9"/>
      <c r="W477" s="9"/>
      <c r="X477" s="9"/>
      <c r="Y477" s="9"/>
      <c r="Z477" s="10"/>
    </row>
    <row r="478" spans="1:26">
      <c r="A478" s="29"/>
      <c r="V478" s="9"/>
      <c r="W478" s="9"/>
      <c r="X478" s="9"/>
      <c r="Y478" s="9"/>
      <c r="Z478" s="10"/>
    </row>
    <row r="479" spans="1:26">
      <c r="A479" s="29"/>
      <c r="V479" s="9"/>
      <c r="W479" s="9"/>
      <c r="X479" s="9"/>
      <c r="Y479" s="9"/>
      <c r="Z479" s="10"/>
    </row>
    <row r="480" spans="1:26">
      <c r="A480" s="29"/>
      <c r="V480" s="9"/>
      <c r="W480" s="9"/>
      <c r="X480" s="9"/>
      <c r="Y480" s="9"/>
      <c r="Z480" s="10"/>
    </row>
    <row r="481" spans="1:26">
      <c r="A481" s="29"/>
      <c r="V481" s="9"/>
      <c r="W481" s="9"/>
      <c r="X481" s="9"/>
      <c r="Y481" s="9"/>
      <c r="Z481" s="10"/>
    </row>
    <row r="482" spans="1:26">
      <c r="A482" s="29"/>
      <c r="V482" s="9"/>
      <c r="W482" s="9"/>
      <c r="X482" s="9"/>
      <c r="Y482" s="9"/>
      <c r="Z482" s="10"/>
    </row>
    <row r="483" spans="1:26">
      <c r="A483" s="29"/>
      <c r="V483" s="9"/>
      <c r="W483" s="9"/>
      <c r="X483" s="9"/>
      <c r="Y483" s="9"/>
      <c r="Z483" s="10"/>
    </row>
    <row r="484" spans="1:26">
      <c r="A484" s="29"/>
      <c r="V484" s="9"/>
      <c r="W484" s="9"/>
      <c r="X484" s="9"/>
      <c r="Y484" s="9"/>
      <c r="Z484" s="10"/>
    </row>
    <row r="485" spans="1:26">
      <c r="A485" s="29"/>
      <c r="V485" s="9"/>
      <c r="W485" s="9"/>
      <c r="X485" s="9"/>
      <c r="Y485" s="9"/>
      <c r="Z485" s="10"/>
    </row>
    <row r="486" spans="1:26">
      <c r="A486" s="29"/>
      <c r="V486" s="9"/>
      <c r="W486" s="9"/>
      <c r="X486" s="9"/>
      <c r="Y486" s="9"/>
      <c r="Z486" s="10"/>
    </row>
    <row r="487" spans="1:26">
      <c r="A487" s="29"/>
      <c r="V487" s="9"/>
      <c r="W487" s="9"/>
      <c r="X487" s="9"/>
      <c r="Y487" s="9"/>
      <c r="Z487" s="10"/>
    </row>
    <row r="488" spans="1:26">
      <c r="A488" s="29"/>
      <c r="V488" s="9"/>
      <c r="W488" s="9"/>
      <c r="X488" s="9"/>
      <c r="Y488" s="9"/>
      <c r="Z488" s="10"/>
    </row>
    <row r="489" spans="1:26">
      <c r="A489" s="29"/>
      <c r="V489" s="9"/>
      <c r="W489" s="9"/>
      <c r="X489" s="9"/>
      <c r="Y489" s="9"/>
      <c r="Z489" s="10"/>
    </row>
    <row r="490" spans="1:26">
      <c r="A490" s="29"/>
      <c r="V490" s="9"/>
      <c r="W490" s="9"/>
      <c r="X490" s="9"/>
      <c r="Y490" s="9"/>
      <c r="Z490" s="10"/>
    </row>
    <row r="491" spans="1:26">
      <c r="A491" s="29"/>
      <c r="V491" s="9"/>
      <c r="W491" s="9"/>
      <c r="X491" s="9"/>
      <c r="Y491" s="9"/>
      <c r="Z491" s="10"/>
    </row>
    <row r="492" spans="1:26">
      <c r="A492" s="29"/>
      <c r="V492" s="9"/>
      <c r="W492" s="9"/>
      <c r="X492" s="9"/>
      <c r="Y492" s="9"/>
      <c r="Z492" s="10"/>
    </row>
    <row r="493" spans="1:26">
      <c r="A493" s="29"/>
      <c r="V493" s="9"/>
      <c r="W493" s="9"/>
      <c r="X493" s="9"/>
      <c r="Y493" s="9"/>
      <c r="Z493" s="10"/>
    </row>
    <row r="494" spans="1:26">
      <c r="A494" s="29"/>
      <c r="V494" s="9"/>
      <c r="W494" s="9"/>
      <c r="X494" s="9"/>
      <c r="Y494" s="9"/>
      <c r="Z494" s="10"/>
    </row>
    <row r="495" spans="1:26">
      <c r="A495" s="29"/>
      <c r="V495" s="9"/>
      <c r="W495" s="9"/>
      <c r="X495" s="9"/>
      <c r="Y495" s="9"/>
      <c r="Z495" s="10"/>
    </row>
    <row r="496" spans="1:26">
      <c r="A496" s="29"/>
      <c r="V496" s="9"/>
      <c r="W496" s="9"/>
      <c r="X496" s="9"/>
      <c r="Y496" s="9"/>
      <c r="Z496" s="10"/>
    </row>
    <row r="497" spans="1:26">
      <c r="A497" s="29"/>
      <c r="V497" s="9"/>
      <c r="W497" s="9"/>
      <c r="X497" s="9"/>
      <c r="Y497" s="9"/>
      <c r="Z497" s="10"/>
    </row>
    <row r="498" spans="1:26">
      <c r="A498" s="29"/>
      <c r="V498" s="9"/>
      <c r="W498" s="9"/>
      <c r="X498" s="9"/>
      <c r="Y498" s="9"/>
      <c r="Z498" s="10"/>
    </row>
    <row r="499" spans="1:26">
      <c r="A499" s="29"/>
      <c r="V499" s="9"/>
      <c r="W499" s="9"/>
      <c r="X499" s="9"/>
      <c r="Y499" s="9"/>
      <c r="Z499" s="10"/>
    </row>
    <row r="500" spans="1:26">
      <c r="A500" s="29"/>
      <c r="V500" s="9"/>
      <c r="W500" s="9"/>
      <c r="X500" s="9"/>
      <c r="Y500" s="9"/>
      <c r="Z500" s="10"/>
    </row>
    <row r="501" spans="1:26">
      <c r="A501" s="29"/>
      <c r="V501" s="9"/>
      <c r="W501" s="9"/>
      <c r="X501" s="9"/>
      <c r="Y501" s="9"/>
      <c r="Z501" s="10"/>
    </row>
    <row r="502" spans="1:26">
      <c r="A502" s="29"/>
      <c r="V502" s="9"/>
      <c r="W502" s="9"/>
      <c r="X502" s="9"/>
      <c r="Y502" s="9"/>
      <c r="Z502" s="10"/>
    </row>
    <row r="503" spans="1:26">
      <c r="A503" s="29"/>
      <c r="V503" s="9"/>
      <c r="W503" s="9"/>
      <c r="X503" s="9"/>
      <c r="Y503" s="9"/>
      <c r="Z503" s="10"/>
    </row>
    <row r="504" spans="1:26">
      <c r="A504" s="29"/>
      <c r="V504" s="9"/>
      <c r="W504" s="9"/>
      <c r="X504" s="9"/>
      <c r="Y504" s="9"/>
      <c r="Z504" s="10"/>
    </row>
    <row r="505" spans="1:26">
      <c r="A505" s="29"/>
      <c r="V505" s="9"/>
      <c r="W505" s="9"/>
      <c r="X505" s="9"/>
      <c r="Y505" s="9"/>
      <c r="Z505" s="10"/>
    </row>
    <row r="506" spans="1:26">
      <c r="A506" s="29"/>
      <c r="V506" s="9"/>
      <c r="W506" s="9"/>
      <c r="X506" s="9"/>
      <c r="Y506" s="9"/>
      <c r="Z506" s="10"/>
    </row>
    <row r="507" spans="1:26">
      <c r="A507" s="29"/>
      <c r="V507" s="9"/>
      <c r="W507" s="9"/>
      <c r="X507" s="9"/>
      <c r="Y507" s="9"/>
      <c r="Z507" s="10"/>
    </row>
    <row r="508" spans="1:26">
      <c r="A508" s="29"/>
      <c r="V508" s="9"/>
      <c r="W508" s="9"/>
      <c r="X508" s="9"/>
      <c r="Y508" s="9"/>
      <c r="Z508" s="10"/>
    </row>
    <row r="509" spans="1:26">
      <c r="A509" s="29"/>
      <c r="V509" s="9"/>
      <c r="W509" s="9"/>
      <c r="X509" s="9"/>
      <c r="Y509" s="9"/>
      <c r="Z509" s="10"/>
    </row>
    <row r="510" spans="1:26">
      <c r="A510" s="29"/>
      <c r="V510" s="9"/>
      <c r="W510" s="9"/>
      <c r="X510" s="9"/>
      <c r="Y510" s="9"/>
      <c r="Z510" s="10"/>
    </row>
    <row r="511" spans="1:26">
      <c r="A511" s="29"/>
      <c r="V511" s="9"/>
      <c r="W511" s="9"/>
      <c r="X511" s="9"/>
      <c r="Y511" s="9"/>
      <c r="Z511" s="10"/>
    </row>
    <row r="512" spans="1:26">
      <c r="A512" s="29"/>
      <c r="V512" s="9"/>
      <c r="W512" s="9"/>
      <c r="X512" s="9"/>
      <c r="Y512" s="9"/>
      <c r="Z512" s="10"/>
    </row>
    <row r="513" spans="1:26">
      <c r="A513" s="29"/>
      <c r="V513" s="9"/>
      <c r="W513" s="9"/>
      <c r="X513" s="9"/>
      <c r="Y513" s="9"/>
      <c r="Z513" s="10"/>
    </row>
    <row r="514" spans="1:26">
      <c r="A514" s="29"/>
      <c r="V514" s="9"/>
      <c r="W514" s="9"/>
      <c r="X514" s="9"/>
      <c r="Y514" s="9"/>
      <c r="Z514" s="10"/>
    </row>
    <row r="515" spans="1:26">
      <c r="A515" s="29"/>
      <c r="V515" s="9"/>
      <c r="W515" s="9"/>
      <c r="X515" s="9"/>
      <c r="Y515" s="9"/>
      <c r="Z515" s="10"/>
    </row>
    <row r="516" spans="1:26">
      <c r="A516" s="29"/>
      <c r="V516" s="9"/>
      <c r="W516" s="9"/>
      <c r="X516" s="9"/>
      <c r="Y516" s="9"/>
      <c r="Z516" s="10"/>
    </row>
    <row r="517" spans="1:26">
      <c r="A517" s="29"/>
      <c r="V517" s="9"/>
      <c r="W517" s="9"/>
      <c r="X517" s="9"/>
      <c r="Y517" s="9"/>
      <c r="Z517" s="10"/>
    </row>
    <row r="518" spans="1:26">
      <c r="A518" s="29"/>
      <c r="V518" s="9"/>
      <c r="W518" s="9"/>
      <c r="X518" s="9"/>
      <c r="Y518" s="9"/>
      <c r="Z518" s="10"/>
    </row>
    <row r="519" spans="1:26">
      <c r="A519" s="29"/>
      <c r="V519" s="9"/>
      <c r="W519" s="9"/>
      <c r="X519" s="9"/>
      <c r="Y519" s="9"/>
      <c r="Z519" s="10"/>
    </row>
    <row r="520" spans="1:26">
      <c r="A520" s="29"/>
      <c r="V520" s="9"/>
      <c r="W520" s="9"/>
      <c r="X520" s="9"/>
      <c r="Y520" s="9"/>
      <c r="Z520" s="10"/>
    </row>
    <row r="521" spans="1:26">
      <c r="A521" s="29"/>
      <c r="V521" s="9"/>
      <c r="W521" s="9"/>
      <c r="X521" s="9"/>
      <c r="Y521" s="9"/>
      <c r="Z521" s="10"/>
    </row>
    <row r="522" spans="1:26">
      <c r="A522" s="29"/>
      <c r="V522" s="9"/>
      <c r="W522" s="9"/>
      <c r="X522" s="9"/>
      <c r="Y522" s="9"/>
      <c r="Z522" s="10"/>
    </row>
    <row r="523" spans="1:26">
      <c r="A523" s="29"/>
      <c r="V523" s="9"/>
      <c r="W523" s="9"/>
      <c r="X523" s="9"/>
      <c r="Y523" s="9"/>
      <c r="Z523" s="10"/>
    </row>
    <row r="524" spans="1:26">
      <c r="A524" s="29"/>
      <c r="V524" s="9"/>
      <c r="W524" s="9"/>
      <c r="X524" s="9"/>
      <c r="Y524" s="9"/>
      <c r="Z524" s="10"/>
    </row>
    <row r="525" spans="1:26">
      <c r="A525" s="29"/>
      <c r="V525" s="9"/>
      <c r="W525" s="9"/>
      <c r="X525" s="9"/>
      <c r="Y525" s="9"/>
      <c r="Z525" s="10"/>
    </row>
    <row r="526" spans="1:26">
      <c r="A526" s="29"/>
      <c r="V526" s="9"/>
      <c r="W526" s="9"/>
      <c r="X526" s="9"/>
      <c r="Y526" s="9"/>
      <c r="Z526" s="10"/>
    </row>
    <row r="527" spans="1:26">
      <c r="A527" s="29"/>
      <c r="V527" s="9"/>
      <c r="W527" s="9"/>
      <c r="X527" s="9"/>
      <c r="Y527" s="9"/>
      <c r="Z527" s="10"/>
    </row>
    <row r="528" spans="1:26">
      <c r="A528" s="29"/>
      <c r="V528" s="9"/>
      <c r="W528" s="9"/>
      <c r="X528" s="9"/>
      <c r="Y528" s="9"/>
      <c r="Z528" s="10"/>
    </row>
    <row r="529" spans="1:26">
      <c r="A529" s="29"/>
      <c r="V529" s="9"/>
      <c r="W529" s="9"/>
      <c r="X529" s="9"/>
      <c r="Y529" s="9"/>
      <c r="Z529" s="10"/>
    </row>
    <row r="530" spans="1:26">
      <c r="A530" s="29"/>
      <c r="V530" s="9"/>
      <c r="W530" s="9"/>
      <c r="X530" s="9"/>
      <c r="Y530" s="9"/>
      <c r="Z530" s="10"/>
    </row>
    <row r="531" spans="1:26">
      <c r="A531" s="29"/>
      <c r="V531" s="9"/>
      <c r="W531" s="9"/>
      <c r="X531" s="9"/>
      <c r="Y531" s="9"/>
      <c r="Z531" s="10"/>
    </row>
    <row r="532" spans="1:26">
      <c r="A532" s="29"/>
      <c r="V532" s="9"/>
      <c r="W532" s="9"/>
      <c r="X532" s="9"/>
      <c r="Y532" s="9"/>
      <c r="Z532" s="10"/>
    </row>
    <row r="533" spans="1:26">
      <c r="A533" s="29"/>
      <c r="V533" s="9"/>
      <c r="W533" s="9"/>
      <c r="X533" s="9"/>
      <c r="Y533" s="9"/>
      <c r="Z533" s="10"/>
    </row>
    <row r="534" spans="1:26">
      <c r="A534" s="29"/>
      <c r="V534" s="9"/>
      <c r="W534" s="9"/>
      <c r="X534" s="9"/>
      <c r="Y534" s="9"/>
      <c r="Z534" s="10"/>
    </row>
    <row r="535" spans="1:26">
      <c r="A535" s="29"/>
      <c r="V535" s="9"/>
      <c r="W535" s="9"/>
      <c r="X535" s="9"/>
      <c r="Y535" s="9"/>
      <c r="Z535" s="10"/>
    </row>
    <row r="536" spans="1:26">
      <c r="A536" s="29"/>
      <c r="V536" s="9"/>
      <c r="W536" s="9"/>
      <c r="X536" s="9"/>
      <c r="Y536" s="9"/>
      <c r="Z536" s="10"/>
    </row>
    <row r="537" spans="1:26">
      <c r="A537" s="29"/>
      <c r="V537" s="9"/>
      <c r="W537" s="9"/>
      <c r="X537" s="9"/>
      <c r="Y537" s="9"/>
      <c r="Z537" s="10"/>
    </row>
    <row r="538" spans="1:26">
      <c r="A538" s="29"/>
      <c r="V538" s="9"/>
      <c r="W538" s="9"/>
      <c r="X538" s="9"/>
      <c r="Y538" s="9"/>
      <c r="Z538" s="10"/>
    </row>
    <row r="539" spans="1:26">
      <c r="A539" s="29"/>
      <c r="V539" s="9"/>
      <c r="W539" s="9"/>
      <c r="X539" s="9"/>
      <c r="Y539" s="9"/>
      <c r="Z539" s="10"/>
    </row>
    <row r="540" spans="1:26">
      <c r="A540" s="29"/>
      <c r="V540" s="9"/>
      <c r="W540" s="9"/>
      <c r="X540" s="9"/>
      <c r="Y540" s="9"/>
      <c r="Z540" s="10"/>
    </row>
    <row r="541" spans="1:26">
      <c r="A541" s="29"/>
      <c r="V541" s="9"/>
      <c r="W541" s="9"/>
      <c r="X541" s="9"/>
      <c r="Y541" s="9"/>
      <c r="Z541" s="10"/>
    </row>
    <row r="542" spans="1:26">
      <c r="A542" s="29"/>
      <c r="V542" s="9"/>
      <c r="W542" s="9"/>
      <c r="X542" s="9"/>
      <c r="Y542" s="9"/>
      <c r="Z542" s="10"/>
    </row>
    <row r="543" spans="1:26">
      <c r="A543" s="29"/>
      <c r="V543" s="9"/>
      <c r="W543" s="9"/>
      <c r="X543" s="9"/>
      <c r="Y543" s="9"/>
      <c r="Z543" s="10"/>
    </row>
    <row r="544" spans="1:26">
      <c r="A544" s="29"/>
      <c r="V544" s="9"/>
      <c r="W544" s="9"/>
      <c r="X544" s="9"/>
      <c r="Y544" s="9"/>
      <c r="Z544" s="10"/>
    </row>
    <row r="545" spans="1:26">
      <c r="A545" s="29"/>
      <c r="V545" s="9"/>
      <c r="W545" s="9"/>
      <c r="X545" s="9"/>
      <c r="Y545" s="9"/>
      <c r="Z545" s="10"/>
    </row>
    <row r="546" spans="1:26">
      <c r="A546" s="29"/>
      <c r="V546" s="9"/>
      <c r="W546" s="9"/>
      <c r="X546" s="9"/>
      <c r="Y546" s="9"/>
      <c r="Z546" s="10"/>
    </row>
    <row r="547" spans="1:26">
      <c r="A547" s="29"/>
      <c r="V547" s="9"/>
      <c r="W547" s="9"/>
      <c r="X547" s="9"/>
      <c r="Y547" s="9"/>
      <c r="Z547" s="10"/>
    </row>
    <row r="548" spans="1:26">
      <c r="A548" s="29"/>
      <c r="V548" s="9"/>
      <c r="W548" s="9"/>
      <c r="X548" s="9"/>
      <c r="Y548" s="9"/>
      <c r="Z548" s="10"/>
    </row>
    <row r="549" spans="1:26">
      <c r="A549" s="29"/>
      <c r="V549" s="9"/>
      <c r="W549" s="9"/>
      <c r="X549" s="9"/>
      <c r="Y549" s="9"/>
      <c r="Z549" s="10"/>
    </row>
    <row r="550" spans="1:26">
      <c r="A550" s="29"/>
      <c r="V550" s="9"/>
      <c r="W550" s="9"/>
      <c r="X550" s="9"/>
      <c r="Y550" s="9"/>
      <c r="Z550" s="10"/>
    </row>
    <row r="551" spans="1:26">
      <c r="A551" s="29"/>
      <c r="V551" s="9"/>
      <c r="W551" s="9"/>
      <c r="X551" s="9"/>
      <c r="Y551" s="9"/>
      <c r="Z551" s="10"/>
    </row>
    <row r="552" spans="1:26">
      <c r="A552" s="29"/>
      <c r="V552" s="9"/>
      <c r="W552" s="9"/>
      <c r="X552" s="9"/>
      <c r="Y552" s="9"/>
      <c r="Z552" s="10"/>
    </row>
    <row r="553" spans="1:26">
      <c r="A553" s="29"/>
      <c r="V553" s="9"/>
      <c r="W553" s="9"/>
      <c r="X553" s="9"/>
      <c r="Y553" s="9"/>
      <c r="Z553" s="10"/>
    </row>
    <row r="554" spans="1:26">
      <c r="A554" s="29"/>
      <c r="V554" s="9"/>
      <c r="W554" s="9"/>
      <c r="X554" s="9"/>
      <c r="Y554" s="9"/>
      <c r="Z554" s="10"/>
    </row>
    <row r="555" spans="1:26">
      <c r="A555" s="29"/>
      <c r="V555" s="9"/>
      <c r="W555" s="9"/>
      <c r="X555" s="9"/>
      <c r="Y555" s="9"/>
      <c r="Z555" s="10"/>
    </row>
    <row r="556" spans="1:26">
      <c r="A556" s="29"/>
      <c r="V556" s="9"/>
      <c r="W556" s="9"/>
      <c r="X556" s="9"/>
      <c r="Y556" s="9"/>
      <c r="Z556" s="10"/>
    </row>
    <row r="557" spans="1:26">
      <c r="A557" s="29"/>
      <c r="V557" s="9"/>
      <c r="W557" s="9"/>
      <c r="X557" s="9"/>
      <c r="Y557" s="9"/>
      <c r="Z557" s="10"/>
    </row>
    <row r="558" spans="1:26">
      <c r="A558" s="29"/>
      <c r="V558" s="9"/>
      <c r="W558" s="9"/>
      <c r="X558" s="9"/>
      <c r="Y558" s="9"/>
      <c r="Z558" s="10"/>
    </row>
    <row r="559" spans="1:26">
      <c r="A559" s="29"/>
      <c r="V559" s="9"/>
      <c r="W559" s="9"/>
      <c r="X559" s="9"/>
      <c r="Y559" s="9"/>
      <c r="Z559" s="10"/>
    </row>
    <row r="560" spans="1:26">
      <c r="A560" s="29"/>
      <c r="V560" s="9"/>
      <c r="W560" s="9"/>
      <c r="X560" s="9"/>
      <c r="Y560" s="9"/>
      <c r="Z560" s="10"/>
    </row>
    <row r="561" spans="1:26">
      <c r="A561" s="29"/>
      <c r="V561" s="9"/>
      <c r="W561" s="9"/>
      <c r="X561" s="9"/>
      <c r="Y561" s="9"/>
      <c r="Z561" s="10"/>
    </row>
    <row r="562" spans="1:26">
      <c r="A562" s="29"/>
      <c r="V562" s="9"/>
      <c r="W562" s="9"/>
      <c r="X562" s="9"/>
      <c r="Y562" s="9"/>
      <c r="Z562" s="10"/>
    </row>
    <row r="563" spans="1:26">
      <c r="A563" s="29"/>
      <c r="V563" s="9"/>
      <c r="W563" s="9"/>
      <c r="X563" s="9"/>
      <c r="Y563" s="9"/>
      <c r="Z563" s="10"/>
    </row>
    <row r="564" spans="1:26">
      <c r="A564" s="29"/>
      <c r="V564" s="9"/>
      <c r="W564" s="9"/>
      <c r="X564" s="9"/>
      <c r="Y564" s="9"/>
      <c r="Z564" s="10"/>
    </row>
    <row r="565" spans="1:26">
      <c r="A565" s="29"/>
      <c r="V565" s="9"/>
      <c r="W565" s="9"/>
      <c r="X565" s="9"/>
      <c r="Y565" s="9"/>
      <c r="Z565" s="10"/>
    </row>
    <row r="566" spans="1:26">
      <c r="A566" s="29"/>
      <c r="V566" s="9"/>
      <c r="W566" s="9"/>
      <c r="X566" s="9"/>
      <c r="Y566" s="9"/>
      <c r="Z566" s="10"/>
    </row>
    <row r="567" spans="1:26">
      <c r="A567" s="29"/>
      <c r="V567" s="9"/>
      <c r="W567" s="9"/>
      <c r="X567" s="9"/>
      <c r="Y567" s="9"/>
      <c r="Z567" s="10"/>
    </row>
    <row r="568" spans="1:26">
      <c r="A568" s="29"/>
      <c r="V568" s="9"/>
      <c r="W568" s="9"/>
      <c r="X568" s="9"/>
      <c r="Y568" s="9"/>
      <c r="Z568" s="10"/>
    </row>
    <row r="569" spans="1:26">
      <c r="A569" s="29"/>
      <c r="V569" s="9"/>
      <c r="W569" s="9"/>
      <c r="X569" s="9"/>
      <c r="Y569" s="9"/>
      <c r="Z569" s="10"/>
    </row>
    <row r="570" spans="1:26">
      <c r="A570" s="29"/>
      <c r="V570" s="9"/>
      <c r="W570" s="9"/>
      <c r="X570" s="9"/>
      <c r="Y570" s="9"/>
      <c r="Z570" s="10"/>
    </row>
    <row r="571" spans="1:26">
      <c r="A571" s="29"/>
      <c r="V571" s="9"/>
      <c r="W571" s="9"/>
      <c r="X571" s="9"/>
      <c r="Y571" s="9"/>
      <c r="Z571" s="10"/>
    </row>
    <row r="572" spans="1:26">
      <c r="A572" s="29"/>
      <c r="V572" s="9"/>
      <c r="W572" s="9"/>
      <c r="X572" s="9"/>
      <c r="Y572" s="9"/>
      <c r="Z572" s="10"/>
    </row>
    <row r="573" spans="1:26">
      <c r="A573" s="29"/>
      <c r="V573" s="9"/>
      <c r="W573" s="9"/>
      <c r="X573" s="9"/>
      <c r="Y573" s="9"/>
      <c r="Z573" s="10"/>
    </row>
    <row r="574" spans="1:26">
      <c r="A574" s="29"/>
      <c r="V574" s="9"/>
      <c r="W574" s="9"/>
      <c r="X574" s="9"/>
      <c r="Y574" s="9"/>
      <c r="Z574" s="10"/>
    </row>
    <row r="575" spans="1:26">
      <c r="A575" s="29"/>
      <c r="V575" s="9"/>
      <c r="W575" s="9"/>
      <c r="X575" s="9"/>
      <c r="Y575" s="9"/>
      <c r="Z575" s="10"/>
    </row>
    <row r="576" spans="1:26">
      <c r="A576" s="29"/>
      <c r="V576" s="9"/>
      <c r="W576" s="9"/>
      <c r="X576" s="9"/>
      <c r="Y576" s="9"/>
      <c r="Z576" s="10"/>
    </row>
    <row r="577" spans="1:26">
      <c r="A577" s="29"/>
      <c r="V577" s="9"/>
      <c r="W577" s="9"/>
      <c r="X577" s="9"/>
      <c r="Y577" s="9"/>
      <c r="Z577" s="10"/>
    </row>
    <row r="578" spans="1:26">
      <c r="A578" s="29"/>
      <c r="V578" s="9"/>
      <c r="W578" s="9"/>
      <c r="X578" s="9"/>
      <c r="Y578" s="9"/>
      <c r="Z578" s="10"/>
    </row>
    <row r="579" spans="1:26">
      <c r="A579" s="29"/>
      <c r="V579" s="9"/>
      <c r="W579" s="9"/>
      <c r="X579" s="9"/>
      <c r="Y579" s="9"/>
      <c r="Z579" s="10"/>
    </row>
    <row r="580" spans="1:26">
      <c r="A580" s="29"/>
      <c r="V580" s="9"/>
      <c r="W580" s="9"/>
      <c r="X580" s="9"/>
      <c r="Y580" s="9"/>
      <c r="Z580" s="10"/>
    </row>
    <row r="581" spans="1:26">
      <c r="A581" s="29"/>
      <c r="V581" s="9"/>
      <c r="W581" s="9"/>
      <c r="X581" s="9"/>
      <c r="Y581" s="9"/>
      <c r="Z581" s="10"/>
    </row>
    <row r="582" spans="1:26">
      <c r="A582" s="29"/>
      <c r="V582" s="9"/>
      <c r="W582" s="9"/>
      <c r="X582" s="9"/>
      <c r="Y582" s="9"/>
      <c r="Z582" s="10"/>
    </row>
    <row r="583" spans="1:26">
      <c r="A583" s="29"/>
      <c r="V583" s="9"/>
      <c r="W583" s="9"/>
      <c r="X583" s="9"/>
      <c r="Y583" s="9"/>
      <c r="Z583" s="10"/>
    </row>
    <row r="584" spans="1:26">
      <c r="A584" s="29"/>
      <c r="V584" s="9"/>
      <c r="W584" s="9"/>
      <c r="X584" s="9"/>
      <c r="Y584" s="9"/>
      <c r="Z584" s="10"/>
    </row>
    <row r="585" spans="1:26">
      <c r="A585" s="29"/>
      <c r="V585" s="9"/>
      <c r="W585" s="9"/>
      <c r="X585" s="9"/>
      <c r="Y585" s="9"/>
      <c r="Z585" s="10"/>
    </row>
    <row r="586" spans="1:26">
      <c r="A586" s="29"/>
      <c r="V586" s="9"/>
      <c r="W586" s="9"/>
      <c r="X586" s="9"/>
      <c r="Y586" s="9"/>
      <c r="Z586" s="10"/>
    </row>
    <row r="587" spans="1:26">
      <c r="A587" s="29"/>
      <c r="V587" s="9"/>
      <c r="W587" s="9"/>
      <c r="X587" s="9"/>
      <c r="Y587" s="9"/>
      <c r="Z587" s="10"/>
    </row>
    <row r="588" spans="1:26">
      <c r="A588" s="29"/>
      <c r="V588" s="9"/>
      <c r="W588" s="9"/>
      <c r="X588" s="9"/>
      <c r="Y588" s="9"/>
      <c r="Z588" s="10"/>
    </row>
    <row r="589" spans="1:26">
      <c r="A589" s="29"/>
      <c r="V589" s="9"/>
      <c r="W589" s="9"/>
      <c r="X589" s="9"/>
      <c r="Y589" s="9"/>
      <c r="Z589" s="10"/>
    </row>
    <row r="590" spans="1:26">
      <c r="A590" s="29"/>
      <c r="V590" s="9"/>
      <c r="W590" s="9"/>
      <c r="X590" s="9"/>
      <c r="Y590" s="9"/>
      <c r="Z590" s="10"/>
    </row>
    <row r="591" spans="1:26">
      <c r="A591" s="29"/>
      <c r="V591" s="9"/>
      <c r="W591" s="9"/>
      <c r="X591" s="9"/>
      <c r="Y591" s="9"/>
      <c r="Z591" s="10"/>
    </row>
    <row r="592" spans="1:26">
      <c r="A592" s="29"/>
      <c r="V592" s="9"/>
      <c r="W592" s="9"/>
      <c r="X592" s="9"/>
      <c r="Y592" s="9"/>
      <c r="Z592" s="10"/>
    </row>
    <row r="593" spans="1:26">
      <c r="A593" s="29"/>
      <c r="V593" s="9"/>
      <c r="W593" s="9"/>
      <c r="X593" s="9"/>
      <c r="Y593" s="9"/>
      <c r="Z593" s="10"/>
    </row>
    <row r="594" spans="1:26">
      <c r="A594" s="29"/>
      <c r="V594" s="9"/>
      <c r="W594" s="9"/>
      <c r="X594" s="9"/>
      <c r="Y594" s="9"/>
      <c r="Z594" s="10"/>
    </row>
    <row r="595" spans="1:26">
      <c r="A595" s="29"/>
      <c r="V595" s="9"/>
      <c r="W595" s="9"/>
      <c r="X595" s="9"/>
      <c r="Y595" s="9"/>
      <c r="Z595" s="10"/>
    </row>
    <row r="596" spans="1:26">
      <c r="A596" s="29"/>
      <c r="V596" s="9"/>
      <c r="W596" s="9"/>
      <c r="X596" s="9"/>
      <c r="Y596" s="9"/>
      <c r="Z596" s="10"/>
    </row>
    <row r="597" spans="1:26">
      <c r="A597" s="29"/>
      <c r="V597" s="9"/>
      <c r="W597" s="9"/>
      <c r="X597" s="9"/>
      <c r="Y597" s="9"/>
      <c r="Z597" s="10"/>
    </row>
    <row r="598" spans="1:26">
      <c r="A598" s="29"/>
      <c r="V598" s="9"/>
      <c r="W598" s="9"/>
      <c r="X598" s="9"/>
      <c r="Y598" s="9"/>
      <c r="Z598" s="10"/>
    </row>
    <row r="599" spans="1:26">
      <c r="A599" s="29"/>
      <c r="V599" s="9"/>
      <c r="W599" s="9"/>
      <c r="X599" s="9"/>
      <c r="Y599" s="9"/>
      <c r="Z599" s="10"/>
    </row>
    <row r="600" spans="1:26">
      <c r="A600" s="29"/>
      <c r="V600" s="9"/>
      <c r="W600" s="9"/>
      <c r="X600" s="9"/>
      <c r="Y600" s="9"/>
      <c r="Z600" s="10"/>
    </row>
    <row r="601" spans="1:26">
      <c r="A601" s="29"/>
      <c r="V601" s="9"/>
      <c r="W601" s="9"/>
      <c r="X601" s="9"/>
      <c r="Y601" s="9"/>
      <c r="Z601" s="10"/>
    </row>
    <row r="602" spans="1:26">
      <c r="A602" s="29"/>
      <c r="V602" s="9"/>
      <c r="W602" s="9"/>
      <c r="X602" s="9"/>
      <c r="Y602" s="9"/>
      <c r="Z602" s="10"/>
    </row>
    <row r="603" spans="1:26">
      <c r="A603" s="29"/>
      <c r="V603" s="9"/>
      <c r="W603" s="9"/>
      <c r="X603" s="9"/>
      <c r="Y603" s="9"/>
      <c r="Z603" s="10"/>
    </row>
    <row r="604" spans="1:26">
      <c r="A604" s="29"/>
      <c r="V604" s="9"/>
      <c r="W604" s="9"/>
      <c r="X604" s="9"/>
      <c r="Y604" s="9"/>
      <c r="Z604" s="10"/>
    </row>
    <row r="605" spans="1:26">
      <c r="A605" s="29"/>
      <c r="V605" s="9"/>
      <c r="W605" s="9"/>
      <c r="X605" s="9"/>
      <c r="Y605" s="9"/>
      <c r="Z605" s="10"/>
    </row>
    <row r="606" spans="1:26">
      <c r="A606" s="29"/>
      <c r="V606" s="9"/>
      <c r="W606" s="9"/>
      <c r="X606" s="9"/>
      <c r="Y606" s="9"/>
      <c r="Z606" s="10"/>
    </row>
    <row r="607" spans="1:26">
      <c r="A607" s="29"/>
      <c r="V607" s="9"/>
      <c r="W607" s="9"/>
      <c r="X607" s="9"/>
      <c r="Y607" s="9"/>
      <c r="Z607" s="10"/>
    </row>
    <row r="608" spans="1:26">
      <c r="A608" s="29"/>
      <c r="V608" s="9"/>
      <c r="W608" s="9"/>
      <c r="X608" s="9"/>
      <c r="Y608" s="9"/>
      <c r="Z608" s="10"/>
    </row>
    <row r="609" spans="1:26">
      <c r="A609" s="29"/>
      <c r="V609" s="9"/>
      <c r="W609" s="9"/>
      <c r="X609" s="9"/>
      <c r="Y609" s="9"/>
      <c r="Z609" s="10"/>
    </row>
    <row r="610" spans="1:26">
      <c r="A610" s="29"/>
      <c r="V610" s="9"/>
      <c r="W610" s="9"/>
      <c r="X610" s="9"/>
      <c r="Y610" s="9"/>
      <c r="Z610" s="10"/>
    </row>
    <row r="611" spans="1:26">
      <c r="A611" s="29"/>
      <c r="V611" s="9"/>
      <c r="W611" s="9"/>
      <c r="X611" s="9"/>
      <c r="Y611" s="9"/>
      <c r="Z611" s="10"/>
    </row>
    <row r="612" spans="1:26">
      <c r="A612" s="29"/>
      <c r="V612" s="9"/>
      <c r="W612" s="9"/>
      <c r="X612" s="9"/>
      <c r="Y612" s="9"/>
      <c r="Z612" s="10"/>
    </row>
    <row r="613" spans="1:26">
      <c r="A613" s="29"/>
      <c r="V613" s="9"/>
      <c r="W613" s="9"/>
      <c r="X613" s="9"/>
      <c r="Y613" s="9"/>
      <c r="Z613" s="10"/>
    </row>
    <row r="614" spans="1:26">
      <c r="A614" s="29"/>
      <c r="V614" s="9"/>
      <c r="W614" s="9"/>
      <c r="X614" s="9"/>
      <c r="Y614" s="9"/>
      <c r="Z614" s="10"/>
    </row>
    <row r="615" spans="1:26">
      <c r="A615" s="29"/>
      <c r="V615" s="9"/>
      <c r="W615" s="9"/>
      <c r="X615" s="9"/>
      <c r="Y615" s="9"/>
      <c r="Z615" s="10"/>
    </row>
    <row r="616" spans="1:26">
      <c r="A616" s="29"/>
      <c r="V616" s="9"/>
      <c r="W616" s="9"/>
      <c r="X616" s="9"/>
      <c r="Y616" s="9"/>
      <c r="Z616" s="10"/>
    </row>
    <row r="617" spans="1:26">
      <c r="A617" s="29"/>
      <c r="V617" s="9"/>
      <c r="W617" s="9"/>
      <c r="X617" s="9"/>
      <c r="Y617" s="9"/>
      <c r="Z617" s="10"/>
    </row>
    <row r="618" spans="1:26">
      <c r="A618" s="29"/>
      <c r="V618" s="9"/>
      <c r="W618" s="9"/>
      <c r="X618" s="9"/>
      <c r="Y618" s="9"/>
      <c r="Z618" s="10"/>
    </row>
    <row r="619" spans="1:26">
      <c r="A619" s="29"/>
      <c r="V619" s="9"/>
      <c r="W619" s="9"/>
      <c r="X619" s="9"/>
      <c r="Y619" s="9"/>
      <c r="Z619" s="10"/>
    </row>
    <row r="620" spans="1:26">
      <c r="A620" s="29"/>
      <c r="V620" s="9"/>
      <c r="W620" s="9"/>
      <c r="X620" s="9"/>
      <c r="Y620" s="9"/>
      <c r="Z620" s="10"/>
    </row>
    <row r="621" spans="1:26">
      <c r="A621" s="29"/>
      <c r="V621" s="9"/>
      <c r="W621" s="9"/>
      <c r="X621" s="9"/>
      <c r="Y621" s="9"/>
      <c r="Z621" s="10"/>
    </row>
    <row r="622" spans="1:26">
      <c r="A622" s="29"/>
      <c r="V622" s="9"/>
      <c r="W622" s="9"/>
      <c r="X622" s="9"/>
      <c r="Y622" s="9"/>
      <c r="Z622" s="10"/>
    </row>
    <row r="623" spans="1:26">
      <c r="A623" s="29"/>
      <c r="V623" s="9"/>
      <c r="W623" s="9"/>
      <c r="X623" s="9"/>
      <c r="Y623" s="9"/>
      <c r="Z623" s="10"/>
    </row>
    <row r="624" spans="1:26">
      <c r="A624" s="29"/>
      <c r="V624" s="9"/>
      <c r="W624" s="9"/>
      <c r="X624" s="9"/>
      <c r="Y624" s="9"/>
      <c r="Z624" s="10"/>
    </row>
    <row r="625" spans="1:26">
      <c r="A625" s="29"/>
      <c r="V625" s="9"/>
      <c r="W625" s="9"/>
      <c r="X625" s="9"/>
      <c r="Y625" s="9"/>
      <c r="Z625" s="10"/>
    </row>
    <row r="626" spans="1:26">
      <c r="A626" s="29"/>
      <c r="V626" s="9"/>
      <c r="W626" s="9"/>
      <c r="X626" s="9"/>
      <c r="Y626" s="9"/>
      <c r="Z626" s="10"/>
    </row>
    <row r="627" spans="1:26">
      <c r="A627" s="29"/>
      <c r="V627" s="9"/>
      <c r="W627" s="9"/>
      <c r="X627" s="9"/>
      <c r="Y627" s="9"/>
      <c r="Z627" s="10"/>
    </row>
    <row r="628" spans="1:26">
      <c r="A628" s="29"/>
      <c r="V628" s="9"/>
      <c r="W628" s="9"/>
      <c r="X628" s="9"/>
      <c r="Y628" s="9"/>
      <c r="Z628" s="10"/>
    </row>
    <row r="629" spans="1:26">
      <c r="A629" s="29"/>
      <c r="V629" s="9"/>
      <c r="W629" s="9"/>
      <c r="X629" s="9"/>
      <c r="Y629" s="9"/>
      <c r="Z629" s="10"/>
    </row>
    <row r="630" spans="1:26">
      <c r="A630" s="29"/>
      <c r="V630" s="9"/>
      <c r="W630" s="9"/>
      <c r="X630" s="9"/>
      <c r="Y630" s="9"/>
      <c r="Z630" s="10"/>
    </row>
    <row r="631" spans="1:26">
      <c r="A631" s="29"/>
      <c r="V631" s="9"/>
      <c r="W631" s="9"/>
      <c r="X631" s="9"/>
      <c r="Y631" s="9"/>
      <c r="Z631" s="10"/>
    </row>
    <row r="632" spans="1:26">
      <c r="A632" s="29"/>
      <c r="V632" s="9"/>
      <c r="W632" s="9"/>
      <c r="X632" s="9"/>
      <c r="Y632" s="9"/>
      <c r="Z632" s="10"/>
    </row>
    <row r="633" spans="1:26">
      <c r="A633" s="29"/>
      <c r="V633" s="9"/>
      <c r="W633" s="9"/>
      <c r="X633" s="9"/>
      <c r="Y633" s="9"/>
      <c r="Z633" s="10"/>
    </row>
    <row r="634" spans="1:26">
      <c r="A634" s="29"/>
      <c r="V634" s="9"/>
      <c r="W634" s="9"/>
      <c r="X634" s="9"/>
      <c r="Y634" s="9"/>
      <c r="Z634" s="10"/>
    </row>
    <row r="635" spans="1:26">
      <c r="A635" s="29"/>
      <c r="V635" s="9"/>
      <c r="W635" s="9"/>
      <c r="X635" s="9"/>
      <c r="Y635" s="9"/>
      <c r="Z635" s="10"/>
    </row>
    <row r="636" spans="1:26">
      <c r="A636" s="29"/>
      <c r="V636" s="9"/>
      <c r="W636" s="9"/>
      <c r="X636" s="9"/>
      <c r="Y636" s="9"/>
      <c r="Z636" s="10"/>
    </row>
    <row r="637" spans="1:26">
      <c r="A637" s="29"/>
      <c r="V637" s="9"/>
      <c r="W637" s="9"/>
      <c r="X637" s="9"/>
      <c r="Y637" s="9"/>
      <c r="Z637" s="10"/>
    </row>
    <row r="638" spans="1:26">
      <c r="A638" s="29"/>
      <c r="V638" s="9"/>
      <c r="W638" s="9"/>
      <c r="X638" s="9"/>
      <c r="Y638" s="9"/>
      <c r="Z638" s="10"/>
    </row>
    <row r="639" spans="1:26">
      <c r="A639" s="29"/>
      <c r="V639" s="9"/>
      <c r="W639" s="9"/>
      <c r="X639" s="9"/>
      <c r="Y639" s="9"/>
      <c r="Z639" s="10"/>
    </row>
    <row r="640" spans="1:26">
      <c r="A640" s="29"/>
      <c r="V640" s="9"/>
      <c r="W640" s="9"/>
      <c r="X640" s="9"/>
      <c r="Y640" s="9"/>
      <c r="Z640" s="10"/>
    </row>
    <row r="641" spans="1:26">
      <c r="A641" s="29"/>
      <c r="V641" s="9"/>
      <c r="W641" s="9"/>
      <c r="X641" s="9"/>
      <c r="Y641" s="9"/>
      <c r="Z641" s="10"/>
    </row>
    <row r="642" spans="1:26">
      <c r="A642" s="29"/>
      <c r="V642" s="9"/>
      <c r="W642" s="9"/>
      <c r="X642" s="9"/>
      <c r="Y642" s="9"/>
      <c r="Z642" s="10"/>
    </row>
    <row r="643" spans="1:26">
      <c r="A643" s="29"/>
      <c r="V643" s="9"/>
      <c r="W643" s="9"/>
      <c r="X643" s="9"/>
      <c r="Y643" s="9"/>
      <c r="Z643" s="10"/>
    </row>
    <row r="644" spans="1:26">
      <c r="A644" s="29"/>
      <c r="V644" s="9"/>
      <c r="W644" s="9"/>
      <c r="X644" s="9"/>
      <c r="Y644" s="9"/>
      <c r="Z644" s="10"/>
    </row>
    <row r="645" spans="1:26">
      <c r="A645" s="29"/>
      <c r="V645" s="9"/>
      <c r="W645" s="9"/>
      <c r="X645" s="9"/>
      <c r="Y645" s="9"/>
      <c r="Z645" s="10"/>
    </row>
    <row r="646" spans="1:26">
      <c r="A646" s="29"/>
      <c r="V646" s="9"/>
      <c r="W646" s="9"/>
      <c r="X646" s="9"/>
      <c r="Y646" s="9"/>
      <c r="Z646" s="10"/>
    </row>
    <row r="647" spans="1:26">
      <c r="A647" s="29"/>
      <c r="V647" s="9"/>
      <c r="W647" s="9"/>
      <c r="X647" s="9"/>
      <c r="Y647" s="9"/>
      <c r="Z647" s="10"/>
    </row>
    <row r="648" spans="1:26">
      <c r="A648" s="29"/>
      <c r="V648" s="9"/>
      <c r="W648" s="9"/>
      <c r="X648" s="9"/>
      <c r="Y648" s="9"/>
      <c r="Z648" s="10"/>
    </row>
    <row r="649" spans="1:26">
      <c r="A649" s="29"/>
      <c r="V649" s="9"/>
      <c r="W649" s="9"/>
      <c r="X649" s="9"/>
      <c r="Y649" s="9"/>
      <c r="Z649" s="10"/>
    </row>
    <row r="650" spans="1:26">
      <c r="A650" s="29"/>
      <c r="V650" s="9"/>
      <c r="W650" s="9"/>
      <c r="X650" s="9"/>
      <c r="Y650" s="9"/>
      <c r="Z650" s="10"/>
    </row>
    <row r="651" spans="1:26">
      <c r="A651" s="29"/>
      <c r="V651" s="9"/>
      <c r="W651" s="9"/>
      <c r="X651" s="9"/>
      <c r="Y651" s="9"/>
      <c r="Z651" s="10"/>
    </row>
    <row r="652" spans="1:26">
      <c r="A652" s="29"/>
      <c r="V652" s="9"/>
      <c r="W652" s="9"/>
      <c r="X652" s="9"/>
      <c r="Y652" s="9"/>
      <c r="Z652" s="10"/>
    </row>
    <row r="653" spans="1:26">
      <c r="A653" s="29"/>
      <c r="V653" s="9"/>
      <c r="W653" s="9"/>
      <c r="X653" s="9"/>
      <c r="Y653" s="9"/>
      <c r="Z653" s="10"/>
    </row>
    <row r="654" spans="1:26">
      <c r="A654" s="29"/>
      <c r="V654" s="9"/>
      <c r="W654" s="9"/>
      <c r="X654" s="9"/>
      <c r="Y654" s="9"/>
      <c r="Z654" s="10"/>
    </row>
    <row r="655" spans="1:26">
      <c r="A655" s="29"/>
      <c r="V655" s="9"/>
      <c r="W655" s="9"/>
      <c r="X655" s="9"/>
      <c r="Y655" s="9"/>
      <c r="Z655" s="10"/>
    </row>
    <row r="656" spans="1:26">
      <c r="A656" s="29"/>
      <c r="V656" s="9"/>
      <c r="W656" s="9"/>
      <c r="X656" s="9"/>
      <c r="Y656" s="9"/>
      <c r="Z656" s="10"/>
    </row>
    <row r="657" spans="1:26">
      <c r="A657" s="29"/>
      <c r="V657" s="9"/>
      <c r="W657" s="9"/>
      <c r="X657" s="9"/>
      <c r="Y657" s="9"/>
      <c r="Z657" s="10"/>
    </row>
    <row r="658" spans="1:26">
      <c r="A658" s="29"/>
      <c r="V658" s="9"/>
      <c r="W658" s="9"/>
      <c r="X658" s="9"/>
      <c r="Y658" s="9"/>
      <c r="Z658" s="10"/>
    </row>
    <row r="659" spans="1:26">
      <c r="A659" s="29"/>
      <c r="V659" s="9"/>
      <c r="W659" s="9"/>
      <c r="X659" s="9"/>
      <c r="Y659" s="9"/>
      <c r="Z659" s="10"/>
    </row>
    <row r="660" spans="1:26">
      <c r="A660" s="29"/>
      <c r="V660" s="9"/>
      <c r="W660" s="9"/>
      <c r="X660" s="9"/>
      <c r="Y660" s="9"/>
      <c r="Z660" s="10"/>
    </row>
    <row r="661" spans="1:26">
      <c r="A661" s="29"/>
      <c r="V661" s="9"/>
      <c r="W661" s="9"/>
      <c r="X661" s="9"/>
      <c r="Y661" s="9"/>
      <c r="Z661" s="10"/>
    </row>
    <row r="662" spans="1:26">
      <c r="A662" s="29"/>
      <c r="V662" s="9"/>
      <c r="W662" s="9"/>
      <c r="X662" s="9"/>
      <c r="Y662" s="9"/>
      <c r="Z662" s="10"/>
    </row>
    <row r="663" spans="1:26">
      <c r="A663" s="29"/>
      <c r="V663" s="9"/>
      <c r="W663" s="9"/>
      <c r="X663" s="9"/>
      <c r="Y663" s="9"/>
      <c r="Z663" s="10"/>
    </row>
    <row r="664" spans="1:26">
      <c r="A664" s="29"/>
      <c r="V664" s="9"/>
      <c r="W664" s="9"/>
      <c r="X664" s="9"/>
      <c r="Y664" s="9"/>
      <c r="Z664" s="10"/>
    </row>
    <row r="665" spans="1:26">
      <c r="A665" s="29"/>
      <c r="V665" s="9"/>
      <c r="W665" s="9"/>
      <c r="X665" s="9"/>
      <c r="Y665" s="9"/>
      <c r="Z665" s="10"/>
    </row>
    <row r="666" spans="1:26">
      <c r="A666" s="29"/>
      <c r="V666" s="9"/>
      <c r="W666" s="9"/>
      <c r="X666" s="9"/>
      <c r="Y666" s="9"/>
      <c r="Z666" s="10"/>
    </row>
    <row r="667" spans="1:26">
      <c r="A667" s="29"/>
      <c r="V667" s="9"/>
      <c r="W667" s="9"/>
      <c r="X667" s="9"/>
      <c r="Y667" s="9"/>
      <c r="Z667" s="10"/>
    </row>
    <row r="668" spans="1:26">
      <c r="A668" s="29"/>
      <c r="V668" s="9"/>
      <c r="W668" s="9"/>
      <c r="X668" s="9"/>
      <c r="Y668" s="9"/>
      <c r="Z668" s="10"/>
    </row>
    <row r="669" spans="1:26">
      <c r="A669" s="29"/>
      <c r="V669" s="9"/>
      <c r="W669" s="9"/>
      <c r="X669" s="9"/>
      <c r="Y669" s="9"/>
      <c r="Z669" s="10"/>
    </row>
    <row r="670" spans="1:26">
      <c r="A670" s="29"/>
      <c r="V670" s="9"/>
      <c r="W670" s="9"/>
      <c r="X670" s="9"/>
      <c r="Y670" s="9"/>
      <c r="Z670" s="10"/>
    </row>
    <row r="671" spans="1:26">
      <c r="A671" s="29"/>
      <c r="V671" s="9"/>
      <c r="W671" s="9"/>
      <c r="X671" s="9"/>
      <c r="Y671" s="9"/>
      <c r="Z671" s="10"/>
    </row>
    <row r="672" spans="1:26">
      <c r="A672" s="29"/>
      <c r="V672" s="9"/>
      <c r="W672" s="9"/>
      <c r="X672" s="9"/>
      <c r="Y672" s="9"/>
      <c r="Z672" s="10"/>
    </row>
    <row r="673" spans="1:26">
      <c r="A673" s="29"/>
      <c r="V673" s="9"/>
      <c r="W673" s="9"/>
      <c r="X673" s="9"/>
      <c r="Y673" s="9"/>
      <c r="Z673" s="10"/>
    </row>
    <row r="674" spans="1:26">
      <c r="A674" s="29"/>
      <c r="V674" s="9"/>
      <c r="W674" s="9"/>
      <c r="X674" s="9"/>
      <c r="Y674" s="9"/>
      <c r="Z674" s="10"/>
    </row>
    <row r="675" spans="1:26">
      <c r="A675" s="29"/>
      <c r="V675" s="9"/>
      <c r="W675" s="9"/>
      <c r="X675" s="9"/>
      <c r="Y675" s="9"/>
      <c r="Z675" s="10"/>
    </row>
    <row r="676" spans="1:26">
      <c r="A676" s="29"/>
      <c r="V676" s="9"/>
      <c r="W676" s="9"/>
      <c r="X676" s="9"/>
      <c r="Y676" s="9"/>
      <c r="Z676" s="10"/>
    </row>
    <row r="677" spans="1:26">
      <c r="A677" s="29"/>
      <c r="V677" s="9"/>
      <c r="W677" s="9"/>
      <c r="X677" s="9"/>
      <c r="Y677" s="9"/>
      <c r="Z677" s="10"/>
    </row>
    <row r="678" spans="1:26">
      <c r="A678" s="29"/>
      <c r="V678" s="9"/>
      <c r="W678" s="9"/>
      <c r="X678" s="9"/>
      <c r="Y678" s="9"/>
      <c r="Z678" s="10"/>
    </row>
    <row r="679" spans="1:26">
      <c r="A679" s="29"/>
      <c r="V679" s="9"/>
      <c r="W679" s="9"/>
      <c r="X679" s="9"/>
      <c r="Y679" s="9"/>
      <c r="Z679" s="10"/>
    </row>
    <row r="680" spans="1:26">
      <c r="A680" s="29"/>
      <c r="V680" s="9"/>
      <c r="W680" s="9"/>
      <c r="X680" s="9"/>
      <c r="Y680" s="9"/>
      <c r="Z680" s="10"/>
    </row>
    <row r="681" spans="1:26">
      <c r="A681" s="29"/>
      <c r="V681" s="9"/>
      <c r="W681" s="9"/>
      <c r="X681" s="9"/>
      <c r="Y681" s="9"/>
      <c r="Z681" s="10"/>
    </row>
    <row r="682" spans="1:26">
      <c r="A682" s="29"/>
      <c r="V682" s="9"/>
      <c r="W682" s="9"/>
      <c r="X682" s="9"/>
      <c r="Y682" s="9"/>
      <c r="Z682" s="10"/>
    </row>
    <row r="683" spans="1:26">
      <c r="A683" s="29"/>
      <c r="V683" s="9"/>
      <c r="W683" s="9"/>
      <c r="X683" s="9"/>
      <c r="Y683" s="9"/>
      <c r="Z683" s="10"/>
    </row>
    <row r="684" spans="1:26">
      <c r="A684" s="29"/>
      <c r="V684" s="9"/>
      <c r="W684" s="9"/>
      <c r="X684" s="9"/>
      <c r="Y684" s="9"/>
      <c r="Z684" s="10"/>
    </row>
    <row r="685" spans="1:26">
      <c r="A685" s="29"/>
      <c r="V685" s="9"/>
      <c r="W685" s="9"/>
      <c r="X685" s="9"/>
      <c r="Y685" s="9"/>
      <c r="Z685" s="10"/>
    </row>
    <row r="686" spans="1:26">
      <c r="A686" s="29"/>
      <c r="V686" s="9"/>
      <c r="W686" s="9"/>
      <c r="X686" s="9"/>
      <c r="Y686" s="9"/>
      <c r="Z686" s="10"/>
    </row>
    <row r="687" spans="1:26">
      <c r="A687" s="29"/>
      <c r="V687" s="9"/>
      <c r="W687" s="9"/>
      <c r="X687" s="9"/>
      <c r="Y687" s="9"/>
      <c r="Z687" s="10"/>
    </row>
    <row r="688" spans="1:26">
      <c r="A688" s="29"/>
      <c r="V688" s="9"/>
      <c r="W688" s="9"/>
      <c r="X688" s="9"/>
      <c r="Y688" s="9"/>
      <c r="Z688" s="10"/>
    </row>
    <row r="689" spans="1:26">
      <c r="A689" s="29"/>
      <c r="V689" s="9"/>
      <c r="W689" s="9"/>
      <c r="X689" s="9"/>
      <c r="Y689" s="9"/>
      <c r="Z689" s="10"/>
    </row>
    <row r="690" spans="1:26">
      <c r="A690" s="29"/>
      <c r="V690" s="9"/>
      <c r="W690" s="9"/>
      <c r="X690" s="9"/>
      <c r="Y690" s="9"/>
      <c r="Z690" s="10"/>
    </row>
    <row r="691" spans="1:26">
      <c r="A691" s="29"/>
      <c r="V691" s="9"/>
      <c r="W691" s="9"/>
      <c r="X691" s="9"/>
      <c r="Y691" s="9"/>
      <c r="Z691" s="10"/>
    </row>
    <row r="692" spans="1:26">
      <c r="A692" s="29"/>
      <c r="V692" s="9"/>
      <c r="W692" s="9"/>
      <c r="X692" s="9"/>
      <c r="Y692" s="9"/>
      <c r="Z692" s="10"/>
    </row>
    <row r="693" spans="1:26">
      <c r="A693" s="29"/>
      <c r="V693" s="9"/>
      <c r="W693" s="9"/>
      <c r="X693" s="9"/>
      <c r="Y693" s="9"/>
      <c r="Z693" s="10"/>
    </row>
    <row r="694" spans="1:26">
      <c r="A694" s="29"/>
      <c r="V694" s="9"/>
      <c r="W694" s="9"/>
      <c r="X694" s="9"/>
      <c r="Y694" s="9"/>
      <c r="Z694" s="10"/>
    </row>
    <row r="695" spans="1:26">
      <c r="A695" s="29"/>
      <c r="V695" s="9"/>
      <c r="W695" s="9"/>
      <c r="X695" s="9"/>
      <c r="Y695" s="9"/>
      <c r="Z695" s="10"/>
    </row>
    <row r="696" spans="1:26">
      <c r="A696" s="29"/>
      <c r="V696" s="9"/>
      <c r="W696" s="9"/>
      <c r="X696" s="9"/>
      <c r="Y696" s="9"/>
      <c r="Z696" s="10"/>
    </row>
    <row r="697" spans="1:26">
      <c r="A697" s="29"/>
      <c r="V697" s="9"/>
      <c r="W697" s="9"/>
      <c r="X697" s="9"/>
      <c r="Y697" s="9"/>
      <c r="Z697" s="10"/>
    </row>
    <row r="698" spans="1:26">
      <c r="A698" s="29"/>
      <c r="V698" s="9"/>
      <c r="W698" s="9"/>
      <c r="X698" s="9"/>
      <c r="Y698" s="9"/>
      <c r="Z698" s="10"/>
    </row>
    <row r="699" spans="1:26">
      <c r="A699" s="29"/>
      <c r="V699" s="9"/>
      <c r="W699" s="9"/>
      <c r="X699" s="9"/>
      <c r="Y699" s="9"/>
      <c r="Z699" s="10"/>
    </row>
    <row r="700" spans="1:26">
      <c r="A700" s="29"/>
      <c r="V700" s="9"/>
      <c r="W700" s="9"/>
      <c r="X700" s="9"/>
      <c r="Y700" s="9"/>
      <c r="Z700" s="10"/>
    </row>
    <row r="701" spans="1:26">
      <c r="A701" s="29"/>
      <c r="V701" s="9"/>
      <c r="W701" s="9"/>
      <c r="X701" s="9"/>
      <c r="Y701" s="9"/>
      <c r="Z701" s="10"/>
    </row>
    <row r="702" spans="1:26">
      <c r="A702" s="29"/>
      <c r="V702" s="9"/>
      <c r="W702" s="9"/>
      <c r="X702" s="9"/>
      <c r="Y702" s="9"/>
      <c r="Z702" s="10"/>
    </row>
    <row r="703" spans="1:26">
      <c r="A703" s="29"/>
      <c r="V703" s="9"/>
      <c r="W703" s="9"/>
      <c r="X703" s="9"/>
      <c r="Y703" s="9"/>
      <c r="Z703" s="10"/>
    </row>
    <row r="704" spans="1:26">
      <c r="A704" s="29"/>
      <c r="V704" s="9"/>
      <c r="W704" s="9"/>
      <c r="X704" s="9"/>
      <c r="Y704" s="9"/>
      <c r="Z704" s="10"/>
    </row>
    <row r="705" spans="1:26">
      <c r="A705" s="29"/>
      <c r="V705" s="9"/>
      <c r="W705" s="9"/>
      <c r="X705" s="9"/>
      <c r="Y705" s="9"/>
      <c r="Z705" s="10"/>
    </row>
    <row r="706" spans="1:26">
      <c r="A706" s="29"/>
      <c r="V706" s="9"/>
      <c r="W706" s="9"/>
      <c r="X706" s="9"/>
      <c r="Y706" s="9"/>
      <c r="Z706" s="10"/>
    </row>
    <row r="707" spans="1:26">
      <c r="A707" s="29"/>
      <c r="V707" s="9"/>
      <c r="W707" s="9"/>
      <c r="X707" s="9"/>
      <c r="Y707" s="9"/>
      <c r="Z707" s="10"/>
    </row>
    <row r="708" spans="1:26">
      <c r="A708" s="29"/>
      <c r="V708" s="9"/>
      <c r="W708" s="9"/>
      <c r="X708" s="9"/>
      <c r="Y708" s="9"/>
      <c r="Z708" s="10"/>
    </row>
    <row r="709" spans="1:26">
      <c r="A709" s="29"/>
      <c r="V709" s="9"/>
      <c r="W709" s="9"/>
      <c r="X709" s="9"/>
      <c r="Y709" s="9"/>
      <c r="Z709" s="10"/>
    </row>
    <row r="710" spans="1:26">
      <c r="A710" s="29"/>
      <c r="V710" s="9"/>
      <c r="W710" s="9"/>
      <c r="X710" s="9"/>
      <c r="Y710" s="9"/>
      <c r="Z710" s="10"/>
    </row>
    <row r="711" spans="1:26">
      <c r="A711" s="29"/>
      <c r="V711" s="9"/>
      <c r="W711" s="9"/>
      <c r="X711" s="9"/>
      <c r="Y711" s="9"/>
      <c r="Z711" s="10"/>
    </row>
    <row r="712" spans="1:26">
      <c r="A712" s="29"/>
      <c r="V712" s="9"/>
      <c r="W712" s="9"/>
      <c r="X712" s="9"/>
      <c r="Y712" s="9"/>
      <c r="Z712" s="10"/>
    </row>
    <row r="713" spans="1:26">
      <c r="A713" s="29"/>
      <c r="V713" s="9"/>
      <c r="W713" s="9"/>
      <c r="X713" s="9"/>
      <c r="Y713" s="9"/>
      <c r="Z713" s="10"/>
    </row>
    <row r="714" spans="1:26">
      <c r="A714" s="29"/>
      <c r="V714" s="9"/>
      <c r="W714" s="9"/>
      <c r="X714" s="9"/>
      <c r="Y714" s="9"/>
      <c r="Z714" s="10"/>
    </row>
    <row r="715" spans="1:26">
      <c r="A715" s="29"/>
      <c r="V715" s="9"/>
      <c r="W715" s="9"/>
      <c r="X715" s="9"/>
      <c r="Y715" s="9"/>
      <c r="Z715" s="10"/>
    </row>
    <row r="716" spans="1:26">
      <c r="A716" s="29"/>
      <c r="V716" s="9"/>
      <c r="W716" s="9"/>
      <c r="X716" s="9"/>
      <c r="Y716" s="9"/>
      <c r="Z716" s="10"/>
    </row>
    <row r="717" spans="1:26">
      <c r="A717" s="29"/>
      <c r="V717" s="9"/>
      <c r="W717" s="9"/>
      <c r="X717" s="9"/>
      <c r="Y717" s="9"/>
      <c r="Z717" s="10"/>
    </row>
    <row r="718" spans="1:26">
      <c r="A718" s="29"/>
      <c r="V718" s="9"/>
      <c r="W718" s="9"/>
      <c r="X718" s="9"/>
      <c r="Y718" s="9"/>
      <c r="Z718" s="10"/>
    </row>
    <row r="719" spans="1:26">
      <c r="A719" s="29"/>
      <c r="V719" s="9"/>
      <c r="W719" s="9"/>
      <c r="X719" s="9"/>
      <c r="Y719" s="9"/>
      <c r="Z719" s="10"/>
    </row>
    <row r="720" spans="1:26">
      <c r="A720" s="29"/>
      <c r="V720" s="9"/>
      <c r="W720" s="9"/>
      <c r="X720" s="9"/>
      <c r="Y720" s="9"/>
      <c r="Z720" s="10"/>
    </row>
    <row r="721" spans="1:26">
      <c r="A721" s="29"/>
      <c r="V721" s="9"/>
      <c r="W721" s="9"/>
      <c r="X721" s="9"/>
      <c r="Y721" s="9"/>
      <c r="Z721" s="10"/>
    </row>
    <row r="722" spans="1:26">
      <c r="A722" s="29"/>
      <c r="V722" s="9"/>
      <c r="W722" s="9"/>
      <c r="X722" s="9"/>
      <c r="Y722" s="9"/>
      <c r="Z722" s="10"/>
    </row>
    <row r="723" spans="1:26">
      <c r="A723" s="29"/>
      <c r="V723" s="9"/>
      <c r="W723" s="9"/>
      <c r="X723" s="9"/>
      <c r="Y723" s="9"/>
      <c r="Z723" s="10"/>
    </row>
    <row r="724" spans="1:26">
      <c r="A724" s="29"/>
      <c r="V724" s="9"/>
      <c r="W724" s="9"/>
      <c r="X724" s="9"/>
      <c r="Y724" s="9"/>
      <c r="Z724" s="10"/>
    </row>
    <row r="725" spans="1:26">
      <c r="A725" s="29"/>
      <c r="V725" s="9"/>
      <c r="W725" s="9"/>
      <c r="X725" s="9"/>
      <c r="Y725" s="9"/>
      <c r="Z725" s="10"/>
    </row>
    <row r="726" spans="1:26">
      <c r="A726" s="29"/>
      <c r="V726" s="9"/>
      <c r="W726" s="9"/>
      <c r="X726" s="9"/>
      <c r="Y726" s="9"/>
      <c r="Z726" s="10"/>
    </row>
    <row r="727" spans="1:26">
      <c r="A727" s="29"/>
      <c r="V727" s="9"/>
      <c r="W727" s="9"/>
      <c r="X727" s="9"/>
      <c r="Y727" s="9"/>
      <c r="Z727" s="10"/>
    </row>
    <row r="728" spans="1:26">
      <c r="A728" s="29"/>
      <c r="V728" s="9"/>
      <c r="W728" s="9"/>
      <c r="X728" s="9"/>
      <c r="Y728" s="9"/>
      <c r="Z728" s="10"/>
    </row>
    <row r="729" spans="1:26">
      <c r="A729" s="29"/>
      <c r="V729" s="9"/>
      <c r="W729" s="9"/>
      <c r="X729" s="9"/>
      <c r="Y729" s="9"/>
      <c r="Z729" s="10"/>
    </row>
    <row r="730" spans="1:26">
      <c r="A730" s="29"/>
      <c r="V730" s="9"/>
      <c r="W730" s="9"/>
      <c r="X730" s="9"/>
      <c r="Y730" s="9"/>
      <c r="Z730" s="10"/>
    </row>
    <row r="731" spans="1:26">
      <c r="A731" s="29"/>
      <c r="V731" s="9"/>
      <c r="W731" s="9"/>
      <c r="X731" s="9"/>
      <c r="Y731" s="9"/>
      <c r="Z731" s="10"/>
    </row>
    <row r="732" spans="1:26">
      <c r="A732" s="29"/>
      <c r="V732" s="9"/>
      <c r="W732" s="9"/>
      <c r="X732" s="9"/>
      <c r="Y732" s="9"/>
      <c r="Z732" s="10"/>
    </row>
    <row r="733" spans="1:26">
      <c r="A733" s="29"/>
      <c r="V733" s="9"/>
      <c r="W733" s="9"/>
      <c r="X733" s="9"/>
      <c r="Y733" s="9"/>
      <c r="Z733" s="10"/>
    </row>
    <row r="734" spans="1:26">
      <c r="A734" s="29"/>
      <c r="V734" s="9"/>
      <c r="W734" s="9"/>
      <c r="X734" s="9"/>
      <c r="Y734" s="9"/>
      <c r="Z734" s="10"/>
    </row>
    <row r="735" spans="1:26">
      <c r="A735" s="29"/>
      <c r="V735" s="9"/>
      <c r="W735" s="9"/>
      <c r="X735" s="9"/>
      <c r="Y735" s="9"/>
      <c r="Z735" s="10"/>
    </row>
    <row r="736" spans="1:26">
      <c r="A736" s="29"/>
      <c r="V736" s="9"/>
      <c r="W736" s="9"/>
      <c r="X736" s="9"/>
      <c r="Y736" s="9"/>
      <c r="Z736" s="10"/>
    </row>
    <row r="737" spans="1:26">
      <c r="A737" s="29"/>
      <c r="V737" s="9"/>
      <c r="W737" s="9"/>
      <c r="X737" s="9"/>
      <c r="Y737" s="9"/>
      <c r="Z737" s="10"/>
    </row>
    <row r="738" spans="1:26">
      <c r="A738" s="29"/>
      <c r="V738" s="9"/>
      <c r="W738" s="9"/>
      <c r="X738" s="9"/>
      <c r="Y738" s="9"/>
      <c r="Z738" s="10"/>
    </row>
    <row r="739" spans="1:26">
      <c r="A739" s="29"/>
      <c r="V739" s="9"/>
      <c r="W739" s="9"/>
      <c r="X739" s="9"/>
      <c r="Y739" s="9"/>
      <c r="Z739" s="10"/>
    </row>
    <row r="740" spans="1:26">
      <c r="A740" s="29"/>
      <c r="V740" s="9"/>
      <c r="W740" s="9"/>
      <c r="X740" s="9"/>
      <c r="Y740" s="9"/>
      <c r="Z740" s="10"/>
    </row>
    <row r="741" spans="1:26">
      <c r="A741" s="29"/>
      <c r="V741" s="9"/>
      <c r="W741" s="9"/>
      <c r="X741" s="9"/>
      <c r="Y741" s="9"/>
      <c r="Z741" s="10"/>
    </row>
    <row r="742" spans="1:26">
      <c r="A742" s="29"/>
      <c r="V742" s="9"/>
      <c r="W742" s="9"/>
      <c r="X742" s="9"/>
      <c r="Y742" s="9"/>
      <c r="Z742" s="10"/>
    </row>
    <row r="743" spans="1:26">
      <c r="A743" s="29"/>
      <c r="V743" s="9"/>
      <c r="W743" s="9"/>
      <c r="X743" s="9"/>
      <c r="Y743" s="9"/>
      <c r="Z743" s="10"/>
    </row>
    <row r="744" spans="1:26">
      <c r="A744" s="29"/>
      <c r="V744" s="9"/>
      <c r="W744" s="9"/>
      <c r="X744" s="9"/>
      <c r="Y744" s="9"/>
      <c r="Z744" s="10"/>
    </row>
    <row r="745" spans="1:26">
      <c r="A745" s="29"/>
      <c r="V745" s="9"/>
      <c r="W745" s="9"/>
      <c r="X745" s="9"/>
      <c r="Y745" s="9"/>
      <c r="Z745" s="10"/>
    </row>
    <row r="746" spans="1:26">
      <c r="A746" s="29"/>
      <c r="V746" s="9"/>
      <c r="W746" s="9"/>
      <c r="X746" s="9"/>
      <c r="Y746" s="9"/>
      <c r="Z746" s="10"/>
    </row>
    <row r="747" spans="1:26">
      <c r="A747" s="29"/>
      <c r="V747" s="9"/>
      <c r="W747" s="9"/>
      <c r="X747" s="9"/>
      <c r="Y747" s="9"/>
      <c r="Z747" s="10"/>
    </row>
    <row r="748" spans="1:26">
      <c r="A748" s="29"/>
      <c r="V748" s="9"/>
      <c r="W748" s="9"/>
      <c r="X748" s="9"/>
      <c r="Y748" s="9"/>
      <c r="Z748" s="10"/>
    </row>
    <row r="749" spans="1:26">
      <c r="A749" s="29"/>
      <c r="V749" s="9"/>
      <c r="W749" s="9"/>
      <c r="X749" s="9"/>
      <c r="Y749" s="9"/>
      <c r="Z749" s="10"/>
    </row>
    <row r="750" spans="1:26">
      <c r="A750" s="29"/>
      <c r="V750" s="9"/>
      <c r="W750" s="9"/>
      <c r="X750" s="9"/>
      <c r="Y750" s="9"/>
      <c r="Z750" s="10"/>
    </row>
    <row r="751" spans="1:26">
      <c r="A751" s="29"/>
      <c r="V751" s="9"/>
      <c r="W751" s="9"/>
      <c r="X751" s="9"/>
      <c r="Y751" s="9"/>
      <c r="Z751" s="10"/>
    </row>
    <row r="752" spans="1:26">
      <c r="A752" s="29"/>
      <c r="V752" s="9"/>
      <c r="W752" s="9"/>
      <c r="X752" s="9"/>
      <c r="Y752" s="9"/>
      <c r="Z752" s="10"/>
    </row>
    <row r="753" spans="1:26">
      <c r="A753" s="29"/>
      <c r="V753" s="9"/>
      <c r="W753" s="9"/>
      <c r="X753" s="9"/>
      <c r="Y753" s="9"/>
      <c r="Z753" s="10"/>
    </row>
    <row r="754" spans="1:26">
      <c r="A754" s="29"/>
      <c r="V754" s="9"/>
      <c r="W754" s="9"/>
      <c r="X754" s="9"/>
      <c r="Y754" s="9"/>
      <c r="Z754" s="10"/>
    </row>
    <row r="755" spans="1:26">
      <c r="A755" s="29"/>
      <c r="V755" s="9"/>
      <c r="W755" s="9"/>
      <c r="X755" s="9"/>
      <c r="Y755" s="9"/>
      <c r="Z755" s="10"/>
    </row>
    <row r="756" spans="1:26">
      <c r="A756" s="29"/>
      <c r="V756" s="9"/>
      <c r="W756" s="9"/>
      <c r="X756" s="9"/>
      <c r="Y756" s="9"/>
      <c r="Z756" s="10"/>
    </row>
    <row r="757" spans="1:26">
      <c r="A757" s="29"/>
      <c r="V757" s="9"/>
      <c r="W757" s="9"/>
      <c r="X757" s="9"/>
      <c r="Y757" s="9"/>
      <c r="Z757" s="10"/>
    </row>
    <row r="758" spans="1:26">
      <c r="A758" s="29"/>
      <c r="V758" s="9"/>
      <c r="W758" s="9"/>
      <c r="X758" s="9"/>
      <c r="Y758" s="9"/>
      <c r="Z758" s="10"/>
    </row>
    <row r="759" spans="1:26">
      <c r="A759" s="29"/>
      <c r="V759" s="9"/>
      <c r="W759" s="9"/>
      <c r="X759" s="9"/>
      <c r="Y759" s="9"/>
      <c r="Z759" s="10"/>
    </row>
    <row r="760" spans="1:26">
      <c r="A760" s="29"/>
      <c r="V760" s="9"/>
      <c r="W760" s="9"/>
      <c r="X760" s="9"/>
      <c r="Y760" s="9"/>
      <c r="Z760" s="10"/>
    </row>
    <row r="761" spans="1:26">
      <c r="A761" s="29"/>
      <c r="V761" s="9"/>
      <c r="W761" s="9"/>
      <c r="X761" s="9"/>
      <c r="Y761" s="9"/>
      <c r="Z761" s="10"/>
    </row>
    <row r="762" spans="1:26">
      <c r="A762" s="29"/>
      <c r="V762" s="9"/>
      <c r="W762" s="9"/>
      <c r="X762" s="9"/>
      <c r="Y762" s="9"/>
      <c r="Z762" s="10"/>
    </row>
    <row r="763" spans="1:26">
      <c r="A763" s="29"/>
      <c r="V763" s="9"/>
      <c r="W763" s="9"/>
      <c r="X763" s="9"/>
      <c r="Y763" s="9"/>
      <c r="Z763" s="10"/>
    </row>
    <row r="764" spans="1:26">
      <c r="A764" s="29"/>
      <c r="V764" s="9"/>
      <c r="W764" s="9"/>
      <c r="X764" s="9"/>
      <c r="Y764" s="9"/>
      <c r="Z764" s="10"/>
    </row>
    <row r="765" spans="1:26">
      <c r="A765" s="29"/>
      <c r="V765" s="9"/>
      <c r="W765" s="9"/>
      <c r="X765" s="9"/>
      <c r="Y765" s="9"/>
      <c r="Z765" s="10"/>
    </row>
    <row r="766" spans="1:26">
      <c r="A766" s="29"/>
      <c r="V766" s="9"/>
      <c r="W766" s="9"/>
      <c r="X766" s="9"/>
      <c r="Y766" s="9"/>
      <c r="Z766" s="10"/>
    </row>
    <row r="767" spans="1:26">
      <c r="A767" s="29"/>
      <c r="V767" s="9"/>
      <c r="W767" s="9"/>
      <c r="X767" s="9"/>
      <c r="Y767" s="9"/>
      <c r="Z767" s="10"/>
    </row>
    <row r="768" spans="1:26">
      <c r="A768" s="29"/>
      <c r="V768" s="9"/>
      <c r="W768" s="9"/>
      <c r="X768" s="9"/>
      <c r="Y768" s="9"/>
      <c r="Z768" s="10"/>
    </row>
    <row r="769" spans="1:26">
      <c r="A769" s="29"/>
      <c r="V769" s="9"/>
      <c r="W769" s="9"/>
      <c r="X769" s="9"/>
      <c r="Y769" s="9"/>
      <c r="Z769" s="10"/>
    </row>
    <row r="770" spans="1:26">
      <c r="A770" s="29"/>
      <c r="V770" s="9"/>
      <c r="W770" s="9"/>
      <c r="X770" s="9"/>
      <c r="Y770" s="9"/>
      <c r="Z770" s="10"/>
    </row>
    <row r="771" spans="1:26">
      <c r="A771" s="29"/>
      <c r="V771" s="9"/>
      <c r="W771" s="9"/>
      <c r="X771" s="9"/>
      <c r="Y771" s="9"/>
      <c r="Z771" s="10"/>
    </row>
    <row r="772" spans="1:26">
      <c r="A772" s="29"/>
      <c r="V772" s="9"/>
      <c r="W772" s="9"/>
      <c r="X772" s="9"/>
      <c r="Y772" s="9"/>
      <c r="Z772" s="10"/>
    </row>
    <row r="773" spans="1:26">
      <c r="A773" s="29"/>
      <c r="V773" s="9"/>
      <c r="W773" s="9"/>
      <c r="X773" s="9"/>
      <c r="Y773" s="9"/>
      <c r="Z773" s="10"/>
    </row>
    <row r="774" spans="1:26">
      <c r="A774" s="29"/>
      <c r="V774" s="9"/>
      <c r="W774" s="9"/>
      <c r="X774" s="9"/>
      <c r="Y774" s="9"/>
      <c r="Z774" s="10"/>
    </row>
    <row r="775" spans="1:26">
      <c r="A775" s="29"/>
      <c r="V775" s="9"/>
      <c r="W775" s="9"/>
      <c r="X775" s="9"/>
      <c r="Y775" s="9"/>
      <c r="Z775" s="10"/>
    </row>
    <row r="776" spans="1:26">
      <c r="A776" s="29"/>
      <c r="V776" s="9"/>
      <c r="W776" s="9"/>
      <c r="X776" s="9"/>
      <c r="Y776" s="9"/>
      <c r="Z776" s="10"/>
    </row>
    <row r="777" spans="1:26">
      <c r="A777" s="29"/>
      <c r="V777" s="9"/>
      <c r="W777" s="9"/>
      <c r="X777" s="9"/>
      <c r="Y777" s="9"/>
      <c r="Z777" s="10"/>
    </row>
    <row r="778" spans="1:26">
      <c r="A778" s="29"/>
      <c r="V778" s="9"/>
      <c r="W778" s="9"/>
      <c r="X778" s="9"/>
      <c r="Y778" s="9"/>
      <c r="Z778" s="10"/>
    </row>
    <row r="779" spans="1:26">
      <c r="A779" s="29"/>
      <c r="V779" s="9"/>
      <c r="W779" s="9"/>
      <c r="X779" s="9"/>
      <c r="Y779" s="9"/>
      <c r="Z779" s="10"/>
    </row>
    <row r="780" spans="1:26">
      <c r="A780" s="29"/>
      <c r="V780" s="9"/>
      <c r="W780" s="9"/>
      <c r="X780" s="9"/>
      <c r="Y780" s="9"/>
      <c r="Z780" s="10"/>
    </row>
    <row r="781" spans="1:26">
      <c r="A781" s="29"/>
      <c r="V781" s="9"/>
      <c r="W781" s="9"/>
      <c r="X781" s="9"/>
      <c r="Y781" s="9"/>
      <c r="Z781" s="10"/>
    </row>
    <row r="782" spans="1:26">
      <c r="A782" s="29"/>
      <c r="V782" s="9"/>
      <c r="W782" s="9"/>
      <c r="X782" s="9"/>
      <c r="Y782" s="9"/>
      <c r="Z782" s="10"/>
    </row>
    <row r="783" spans="1:26">
      <c r="A783" s="29"/>
      <c r="V783" s="9"/>
      <c r="W783" s="9"/>
      <c r="X783" s="9"/>
      <c r="Y783" s="9"/>
      <c r="Z783" s="10"/>
    </row>
    <row r="784" spans="1:26">
      <c r="A784" s="29"/>
      <c r="V784" s="9"/>
      <c r="W784" s="9"/>
      <c r="X784" s="9"/>
      <c r="Y784" s="9"/>
      <c r="Z784" s="10"/>
    </row>
    <row r="785" spans="1:26">
      <c r="A785" s="29"/>
      <c r="V785" s="9"/>
      <c r="W785" s="9"/>
      <c r="X785" s="9"/>
      <c r="Y785" s="9"/>
      <c r="Z785" s="10"/>
    </row>
    <row r="786" spans="1:26">
      <c r="A786" s="29"/>
      <c r="V786" s="9"/>
      <c r="W786" s="9"/>
      <c r="X786" s="9"/>
      <c r="Y786" s="9"/>
      <c r="Z786" s="10"/>
    </row>
    <row r="787" spans="1:26">
      <c r="A787" s="29"/>
      <c r="V787" s="9"/>
      <c r="W787" s="9"/>
      <c r="X787" s="9"/>
      <c r="Y787" s="9"/>
      <c r="Z787" s="10"/>
    </row>
    <row r="788" spans="1:26">
      <c r="A788" s="29"/>
      <c r="V788" s="9"/>
      <c r="W788" s="9"/>
      <c r="X788" s="9"/>
      <c r="Y788" s="9"/>
      <c r="Z788" s="10"/>
    </row>
    <row r="789" spans="1:26">
      <c r="A789" s="29"/>
      <c r="V789" s="9"/>
      <c r="W789" s="9"/>
      <c r="X789" s="9"/>
      <c r="Y789" s="9"/>
      <c r="Z789" s="10"/>
    </row>
    <row r="790" spans="1:26">
      <c r="A790" s="29"/>
      <c r="V790" s="9"/>
      <c r="W790" s="9"/>
      <c r="X790" s="9"/>
      <c r="Y790" s="9"/>
      <c r="Z790" s="10"/>
    </row>
    <row r="791" spans="1:26">
      <c r="A791" s="29"/>
      <c r="V791" s="9"/>
      <c r="W791" s="9"/>
      <c r="X791" s="9"/>
      <c r="Y791" s="9"/>
      <c r="Z791" s="10"/>
    </row>
    <row r="792" spans="1:26">
      <c r="A792" s="29"/>
      <c r="V792" s="9"/>
      <c r="W792" s="9"/>
      <c r="X792" s="9"/>
      <c r="Y792" s="9"/>
      <c r="Z792" s="10"/>
    </row>
    <row r="793" spans="1:26">
      <c r="A793" s="29"/>
    </row>
    <row r="794" spans="1:26">
      <c r="A794" s="29"/>
    </row>
    <row r="795" spans="1:26">
      <c r="A795" s="29"/>
    </row>
    <row r="796" spans="1:26">
      <c r="A796" s="29"/>
    </row>
    <row r="797" spans="1:26">
      <c r="A797" s="29"/>
    </row>
    <row r="798" spans="1:26">
      <c r="A798" s="29"/>
    </row>
    <row r="799" spans="1:26">
      <c r="A799" s="29"/>
    </row>
    <row r="800" spans="1:26">
      <c r="A800" s="29"/>
    </row>
    <row r="801" spans="1:1">
      <c r="A801" s="29"/>
    </row>
    <row r="802" spans="1:1">
      <c r="A802" s="29"/>
    </row>
    <row r="803" spans="1:1">
      <c r="A803" s="29"/>
    </row>
    <row r="804" spans="1:1">
      <c r="A804" s="29"/>
    </row>
    <row r="805" spans="1:1">
      <c r="A805" s="29"/>
    </row>
    <row r="806" spans="1:1">
      <c r="A806" s="29"/>
    </row>
    <row r="807" spans="1:1">
      <c r="A807" s="29"/>
    </row>
    <row r="808" spans="1:1">
      <c r="A808" s="29"/>
    </row>
    <row r="809" spans="1:1">
      <c r="A809" s="29"/>
    </row>
    <row r="810" spans="1:1">
      <c r="A810" s="29"/>
    </row>
    <row r="811" spans="1:1">
      <c r="A811" s="29"/>
    </row>
    <row r="812" spans="1:1">
      <c r="A812" s="29"/>
    </row>
    <row r="813" spans="1:1">
      <c r="A813" s="29"/>
    </row>
    <row r="814" spans="1:1">
      <c r="A814" s="29"/>
    </row>
    <row r="815" spans="1:1">
      <c r="A815" s="29"/>
    </row>
    <row r="816" spans="1:1">
      <c r="A816" s="29"/>
    </row>
    <row r="817" spans="1:1">
      <c r="A817" s="29"/>
    </row>
    <row r="818" spans="1:1">
      <c r="A818" s="29"/>
    </row>
    <row r="819" spans="1:1">
      <c r="A819" s="29"/>
    </row>
    <row r="820" spans="1:1">
      <c r="A820" s="29"/>
    </row>
    <row r="821" spans="1:1">
      <c r="A821" s="29"/>
    </row>
    <row r="822" spans="1:1">
      <c r="A822" s="29"/>
    </row>
    <row r="823" spans="1:1">
      <c r="A823" s="29"/>
    </row>
    <row r="824" spans="1:1">
      <c r="A824" s="29"/>
    </row>
    <row r="825" spans="1:1">
      <c r="A825" s="29"/>
    </row>
    <row r="826" spans="1:1">
      <c r="A826" s="29"/>
    </row>
    <row r="827" spans="1:1">
      <c r="A827" s="29"/>
    </row>
    <row r="828" spans="1:1">
      <c r="A828" s="29"/>
    </row>
    <row r="829" spans="1:1">
      <c r="A829" s="29"/>
    </row>
    <row r="830" spans="1:1">
      <c r="A830" s="29"/>
    </row>
    <row r="831" spans="1:1">
      <c r="A831" s="29"/>
    </row>
    <row r="832" spans="1:1">
      <c r="A832" s="29"/>
    </row>
    <row r="833" spans="1:1">
      <c r="A833" s="29"/>
    </row>
    <row r="834" spans="1:1">
      <c r="A834" s="29"/>
    </row>
    <row r="835" spans="1:1">
      <c r="A835" s="29"/>
    </row>
    <row r="836" spans="1:1">
      <c r="A836" s="29"/>
    </row>
    <row r="837" spans="1:1">
      <c r="A837" s="29"/>
    </row>
    <row r="838" spans="1:1">
      <c r="A838" s="29"/>
    </row>
    <row r="839" spans="1:1">
      <c r="A839" s="29"/>
    </row>
    <row r="840" spans="1:1">
      <c r="A840" s="29"/>
    </row>
    <row r="841" spans="1:1">
      <c r="A841" s="29"/>
    </row>
    <row r="842" spans="1:1">
      <c r="A842" s="29"/>
    </row>
    <row r="843" spans="1:1">
      <c r="A843" s="29"/>
    </row>
    <row r="844" spans="1:1">
      <c r="A844" s="29"/>
    </row>
    <row r="845" spans="1:1">
      <c r="A845" s="29"/>
    </row>
    <row r="846" spans="1:1">
      <c r="A846" s="29"/>
    </row>
    <row r="847" spans="1:1">
      <c r="A847" s="29"/>
    </row>
    <row r="848" spans="1:1">
      <c r="A848" s="29"/>
    </row>
    <row r="849" spans="1:1">
      <c r="A849" s="29"/>
    </row>
    <row r="850" spans="1:1">
      <c r="A850" s="29"/>
    </row>
    <row r="851" spans="1:1">
      <c r="A851" s="29"/>
    </row>
    <row r="852" spans="1:1">
      <c r="A852" s="29"/>
    </row>
    <row r="853" spans="1:1">
      <c r="A853" s="29"/>
    </row>
    <row r="854" spans="1:1">
      <c r="A854" s="29"/>
    </row>
    <row r="855" spans="1:1">
      <c r="A855" s="29"/>
    </row>
    <row r="856" spans="1:1">
      <c r="A856" s="29"/>
    </row>
    <row r="857" spans="1:1">
      <c r="A857" s="29"/>
    </row>
    <row r="858" spans="1:1">
      <c r="A858" s="29"/>
    </row>
    <row r="859" spans="1:1">
      <c r="A859" s="29"/>
    </row>
    <row r="860" spans="1:1">
      <c r="A860" s="29"/>
    </row>
    <row r="861" spans="1:1">
      <c r="A861" s="29"/>
    </row>
    <row r="862" spans="1:1">
      <c r="A862" s="29"/>
    </row>
    <row r="863" spans="1:1">
      <c r="A863" s="29"/>
    </row>
    <row r="864" spans="1:1">
      <c r="A864" s="29"/>
    </row>
    <row r="865" spans="1:1">
      <c r="A865" s="29"/>
    </row>
    <row r="866" spans="1:1">
      <c r="A866" s="29"/>
    </row>
    <row r="867" spans="1:1">
      <c r="A867" s="29"/>
    </row>
    <row r="868" spans="1:1">
      <c r="A868" s="29"/>
    </row>
    <row r="869" spans="1:1">
      <c r="A869" s="29"/>
    </row>
    <row r="870" spans="1:1">
      <c r="A870" s="29"/>
    </row>
    <row r="871" spans="1:1">
      <c r="A871" s="29"/>
    </row>
    <row r="872" spans="1:1">
      <c r="A872" s="29"/>
    </row>
    <row r="873" spans="1:1">
      <c r="A873" s="29"/>
    </row>
    <row r="874" spans="1:1">
      <c r="A874" s="29"/>
    </row>
    <row r="875" spans="1:1">
      <c r="A875" s="29"/>
    </row>
    <row r="876" spans="1:1">
      <c r="A876" s="29"/>
    </row>
    <row r="877" spans="1:1">
      <c r="A877" s="29"/>
    </row>
    <row r="878" spans="1:1">
      <c r="A878" s="29"/>
    </row>
    <row r="879" spans="1:1">
      <c r="A879" s="29"/>
    </row>
    <row r="880" spans="1:1">
      <c r="A880" s="29"/>
    </row>
    <row r="881" spans="1:1">
      <c r="A881" s="29"/>
    </row>
    <row r="882" spans="1:1">
      <c r="A882" s="29"/>
    </row>
    <row r="883" spans="1:1">
      <c r="A883" s="29"/>
    </row>
    <row r="884" spans="1:1">
      <c r="A884" s="29"/>
    </row>
    <row r="885" spans="1:1">
      <c r="A885" s="29"/>
    </row>
    <row r="886" spans="1:1">
      <c r="A886" s="29"/>
    </row>
    <row r="887" spans="1:1">
      <c r="A887" s="29"/>
    </row>
    <row r="888" spans="1:1">
      <c r="A888" s="29"/>
    </row>
    <row r="889" spans="1:1">
      <c r="A889" s="29"/>
    </row>
    <row r="890" spans="1:1">
      <c r="A890" s="29"/>
    </row>
    <row r="891" spans="1:1">
      <c r="A891" s="29"/>
    </row>
    <row r="892" spans="1:1">
      <c r="A892" s="29"/>
    </row>
    <row r="893" spans="1:1">
      <c r="A893" s="29"/>
    </row>
    <row r="894" spans="1:1">
      <c r="A894" s="29"/>
    </row>
    <row r="895" spans="1:1">
      <c r="A895" s="29"/>
    </row>
    <row r="896" spans="1:1">
      <c r="A896" s="29"/>
    </row>
    <row r="897" spans="1:1">
      <c r="A897" s="29"/>
    </row>
    <row r="898" spans="1:1">
      <c r="A898" s="29"/>
    </row>
    <row r="899" spans="1:1">
      <c r="A899" s="29"/>
    </row>
    <row r="900" spans="1:1">
      <c r="A900" s="29"/>
    </row>
    <row r="901" spans="1:1">
      <c r="A901" s="29"/>
    </row>
    <row r="902" spans="1:1">
      <c r="A902" s="29"/>
    </row>
    <row r="903" spans="1:1">
      <c r="A903" s="29"/>
    </row>
    <row r="904" spans="1:1">
      <c r="A904" s="29"/>
    </row>
    <row r="905" spans="1:1">
      <c r="A905" s="29"/>
    </row>
    <row r="906" spans="1:1">
      <c r="A906" s="29"/>
    </row>
    <row r="907" spans="1:1">
      <c r="A907" s="29"/>
    </row>
    <row r="908" spans="1:1">
      <c r="A908" s="29"/>
    </row>
    <row r="909" spans="1:1">
      <c r="A909" s="29"/>
    </row>
    <row r="910" spans="1:1">
      <c r="A910" s="29"/>
    </row>
    <row r="911" spans="1:1">
      <c r="A911" s="29"/>
    </row>
    <row r="912" spans="1:1">
      <c r="A912" s="29"/>
    </row>
    <row r="913" spans="1:1">
      <c r="A913" s="29"/>
    </row>
    <row r="914" spans="1:1">
      <c r="A914" s="29"/>
    </row>
    <row r="915" spans="1:1">
      <c r="A915" s="29"/>
    </row>
    <row r="916" spans="1:1">
      <c r="A916" s="29"/>
    </row>
    <row r="917" spans="1:1">
      <c r="A917" s="29"/>
    </row>
    <row r="918" spans="1:1">
      <c r="A918" s="29"/>
    </row>
    <row r="919" spans="1:1">
      <c r="A919" s="29"/>
    </row>
    <row r="920" spans="1:1">
      <c r="A920" s="29"/>
    </row>
    <row r="921" spans="1:1">
      <c r="A921" s="29"/>
    </row>
    <row r="922" spans="1:1">
      <c r="A922" s="29"/>
    </row>
    <row r="923" spans="1:1">
      <c r="A923" s="29"/>
    </row>
    <row r="924" spans="1:1">
      <c r="A924" s="29"/>
    </row>
    <row r="925" spans="1:1">
      <c r="A925" s="29"/>
    </row>
    <row r="926" spans="1:1">
      <c r="A926" s="29"/>
    </row>
    <row r="927" spans="1:1">
      <c r="A927" s="29"/>
    </row>
    <row r="928" spans="1:1">
      <c r="A928" s="29"/>
    </row>
    <row r="929" spans="1:1">
      <c r="A929" s="29"/>
    </row>
    <row r="930" spans="1:1">
      <c r="A930" s="29"/>
    </row>
    <row r="931" spans="1:1">
      <c r="A931" s="29"/>
    </row>
    <row r="932" spans="1:1">
      <c r="A932" s="29"/>
    </row>
    <row r="933" spans="1:1">
      <c r="A933" s="29"/>
    </row>
    <row r="934" spans="1:1">
      <c r="A934" s="29"/>
    </row>
    <row r="935" spans="1:1">
      <c r="A935" s="29"/>
    </row>
    <row r="936" spans="1:1">
      <c r="A936" s="29"/>
    </row>
    <row r="937" spans="1:1">
      <c r="A937" s="29"/>
    </row>
    <row r="938" spans="1:1">
      <c r="A938" s="29"/>
    </row>
    <row r="939" spans="1:1">
      <c r="A939" s="29"/>
    </row>
    <row r="940" spans="1:1">
      <c r="A940" s="29"/>
    </row>
    <row r="941" spans="1:1">
      <c r="A941" s="29"/>
    </row>
    <row r="942" spans="1:1">
      <c r="A942" s="29"/>
    </row>
    <row r="943" spans="1:1">
      <c r="A943" s="29"/>
    </row>
    <row r="944" spans="1:1">
      <c r="A944" s="29"/>
    </row>
    <row r="945" spans="1:1">
      <c r="A945" s="29"/>
    </row>
    <row r="946" spans="1:1">
      <c r="A946" s="29"/>
    </row>
    <row r="947" spans="1:1">
      <c r="A947" s="29"/>
    </row>
    <row r="948" spans="1:1">
      <c r="A948" s="29"/>
    </row>
    <row r="949" spans="1:1">
      <c r="A949" s="29"/>
    </row>
    <row r="950" spans="1:1">
      <c r="A950" s="29"/>
    </row>
    <row r="951" spans="1:1">
      <c r="A951" s="29"/>
    </row>
    <row r="952" spans="1:1">
      <c r="A952" s="29"/>
    </row>
    <row r="953" spans="1:1">
      <c r="A953" s="29"/>
    </row>
    <row r="954" spans="1:1">
      <c r="A954" s="29"/>
    </row>
    <row r="955" spans="1:1">
      <c r="A955" s="29"/>
    </row>
    <row r="956" spans="1:1">
      <c r="A956" s="29"/>
    </row>
    <row r="957" spans="1:1">
      <c r="A957" s="29"/>
    </row>
    <row r="958" spans="1:1">
      <c r="A958" s="29"/>
    </row>
    <row r="959" spans="1:1">
      <c r="A959" s="29"/>
    </row>
    <row r="960" spans="1:1">
      <c r="A960" s="29"/>
    </row>
    <row r="961" spans="1:1">
      <c r="A961" s="29"/>
    </row>
    <row r="962" spans="1:1">
      <c r="A962" s="29"/>
    </row>
    <row r="963" spans="1:1">
      <c r="A963" s="29"/>
    </row>
    <row r="964" spans="1:1">
      <c r="A964" s="29"/>
    </row>
    <row r="965" spans="1:1">
      <c r="A965" s="29"/>
    </row>
    <row r="966" spans="1:1">
      <c r="A966" s="29"/>
    </row>
    <row r="967" spans="1:1">
      <c r="A967" s="29"/>
    </row>
    <row r="968" spans="1:1">
      <c r="A968" s="29"/>
    </row>
    <row r="969" spans="1:1">
      <c r="A969" s="29"/>
    </row>
    <row r="970" spans="1:1">
      <c r="A970" s="29"/>
    </row>
    <row r="971" spans="1:1">
      <c r="A971" s="29"/>
    </row>
    <row r="972" spans="1:1">
      <c r="A972" s="29"/>
    </row>
    <row r="973" spans="1:1">
      <c r="A973" s="29"/>
    </row>
    <row r="974" spans="1:1">
      <c r="A974" s="29"/>
    </row>
    <row r="975" spans="1:1">
      <c r="A975" s="29"/>
    </row>
    <row r="976" spans="1:1">
      <c r="A976" s="29"/>
    </row>
    <row r="977" spans="1:1">
      <c r="A977" s="29"/>
    </row>
    <row r="978" spans="1:1">
      <c r="A978" s="29"/>
    </row>
    <row r="979" spans="1:1">
      <c r="A979" s="29"/>
    </row>
    <row r="980" spans="1:1">
      <c r="A980" s="29"/>
    </row>
    <row r="981" spans="1:1">
      <c r="A981" s="29"/>
    </row>
    <row r="982" spans="1:1">
      <c r="A982" s="29"/>
    </row>
    <row r="983" spans="1:1">
      <c r="A983" s="29"/>
    </row>
    <row r="984" spans="1:1">
      <c r="A984" s="29"/>
    </row>
    <row r="985" spans="1:1">
      <c r="A985" s="29"/>
    </row>
    <row r="986" spans="1:1">
      <c r="A986" s="29"/>
    </row>
    <row r="987" spans="1:1">
      <c r="A987" s="29"/>
    </row>
    <row r="988" spans="1:1">
      <c r="A988" s="29"/>
    </row>
    <row r="989" spans="1:1">
      <c r="A989" s="29"/>
    </row>
    <row r="990" spans="1:1">
      <c r="A990" s="29"/>
    </row>
    <row r="991" spans="1:1">
      <c r="A991" s="29"/>
    </row>
    <row r="992" spans="1:1">
      <c r="A992" s="29"/>
    </row>
    <row r="993" spans="1:1">
      <c r="A993" s="29"/>
    </row>
    <row r="994" spans="1:1">
      <c r="A994" s="29"/>
    </row>
    <row r="995" spans="1:1">
      <c r="A995" s="29"/>
    </row>
    <row r="996" spans="1:1">
      <c r="A996" s="29"/>
    </row>
    <row r="997" spans="1:1">
      <c r="A997" s="29"/>
    </row>
    <row r="998" spans="1:1">
      <c r="A998" s="29"/>
    </row>
    <row r="999" spans="1:1">
      <c r="A999" s="29"/>
    </row>
    <row r="1000" spans="1:1">
      <c r="A1000" s="29"/>
    </row>
    <row r="1001" spans="1:1">
      <c r="A1001" s="29"/>
    </row>
    <row r="1002" spans="1:1">
      <c r="A1002" s="29"/>
    </row>
    <row r="1003" spans="1:1">
      <c r="A1003" s="29"/>
    </row>
    <row r="1004" spans="1:1">
      <c r="A1004" s="29"/>
    </row>
    <row r="1005" spans="1:1">
      <c r="A1005" s="29"/>
    </row>
    <row r="1006" spans="1:1">
      <c r="A1006" s="29"/>
    </row>
    <row r="1007" spans="1:1">
      <c r="A1007" s="29"/>
    </row>
    <row r="1008" spans="1:1">
      <c r="A1008" s="29"/>
    </row>
    <row r="1009" spans="1:1">
      <c r="A1009" s="29"/>
    </row>
    <row r="1010" spans="1:1">
      <c r="A1010" s="29"/>
    </row>
    <row r="1011" spans="1:1">
      <c r="A1011" s="29"/>
    </row>
    <row r="1012" spans="1:1">
      <c r="A1012" s="29"/>
    </row>
    <row r="1013" spans="1:1">
      <c r="A1013" s="29"/>
    </row>
    <row r="1014" spans="1:1">
      <c r="A1014" s="29"/>
    </row>
    <row r="1015" spans="1:1">
      <c r="A1015" s="29"/>
    </row>
    <row r="1016" spans="1:1">
      <c r="A1016" s="29"/>
    </row>
    <row r="1017" spans="1:1">
      <c r="A1017" s="29"/>
    </row>
    <row r="1018" spans="1:1">
      <c r="A1018" s="29"/>
    </row>
    <row r="1019" spans="1:1">
      <c r="A1019" s="29"/>
    </row>
    <row r="1020" spans="1:1">
      <c r="A1020" s="29"/>
    </row>
    <row r="1021" spans="1:1">
      <c r="A1021" s="29"/>
    </row>
    <row r="1022" spans="1:1">
      <c r="A1022" s="29"/>
    </row>
    <row r="1023" spans="1:1">
      <c r="A1023" s="29"/>
    </row>
    <row r="1024" spans="1:1">
      <c r="A1024" s="29"/>
    </row>
    <row r="1025" spans="1:1">
      <c r="A1025" s="29"/>
    </row>
    <row r="1026" spans="1:1">
      <c r="A1026" s="29"/>
    </row>
    <row r="1027" spans="1:1">
      <c r="A1027" s="29"/>
    </row>
    <row r="1028" spans="1:1">
      <c r="A1028" s="29"/>
    </row>
    <row r="1029" spans="1:1">
      <c r="A1029" s="29"/>
    </row>
    <row r="1030" spans="1:1">
      <c r="A1030" s="29"/>
    </row>
    <row r="1031" spans="1:1">
      <c r="A1031" s="29"/>
    </row>
    <row r="1032" spans="1:1">
      <c r="A1032" s="29"/>
    </row>
    <row r="1033" spans="1:1">
      <c r="A1033" s="29"/>
    </row>
    <row r="1034" spans="1:1">
      <c r="A1034" s="29"/>
    </row>
    <row r="1035" spans="1:1">
      <c r="A1035" s="29"/>
    </row>
    <row r="1036" spans="1:1">
      <c r="A1036" s="29"/>
    </row>
    <row r="1037" spans="1:1">
      <c r="A1037" s="29"/>
    </row>
    <row r="1038" spans="1:1">
      <c r="A1038" s="29"/>
    </row>
    <row r="1039" spans="1:1">
      <c r="A1039" s="29"/>
    </row>
    <row r="1040" spans="1:1">
      <c r="A1040" s="29"/>
    </row>
    <row r="1041" spans="1:1">
      <c r="A1041" s="29"/>
    </row>
    <row r="1042" spans="1:1">
      <c r="A1042" s="29"/>
    </row>
    <row r="1043" spans="1:1">
      <c r="A1043" s="29"/>
    </row>
    <row r="1044" spans="1:1">
      <c r="A1044" s="29"/>
    </row>
    <row r="1045" spans="1:1">
      <c r="A1045" s="29"/>
    </row>
    <row r="1046" spans="1:1">
      <c r="A1046" s="29"/>
    </row>
    <row r="1047" spans="1:1">
      <c r="A1047" s="29"/>
    </row>
    <row r="1048" spans="1:1">
      <c r="A1048" s="29"/>
    </row>
    <row r="1049" spans="1:1">
      <c r="A1049" s="29"/>
    </row>
    <row r="1050" spans="1:1">
      <c r="A1050" s="29"/>
    </row>
    <row r="1051" spans="1:1">
      <c r="A1051" s="29"/>
    </row>
    <row r="1052" spans="1:1">
      <c r="A1052" s="29"/>
    </row>
    <row r="1053" spans="1:1">
      <c r="A1053" s="29"/>
    </row>
    <row r="1054" spans="1:1">
      <c r="A1054" s="29"/>
    </row>
    <row r="1055" spans="1:1">
      <c r="A1055" s="29"/>
    </row>
    <row r="1056" spans="1:1">
      <c r="A1056" s="29"/>
    </row>
    <row r="1057" spans="1:1">
      <c r="A1057" s="29"/>
    </row>
    <row r="1058" spans="1:1">
      <c r="A1058" s="29"/>
    </row>
    <row r="1059" spans="1:1">
      <c r="A1059" s="29"/>
    </row>
    <row r="1060" spans="1:1">
      <c r="A1060" s="29"/>
    </row>
    <row r="1061" spans="1:1">
      <c r="A1061" s="29"/>
    </row>
    <row r="1062" spans="1:1">
      <c r="A1062" s="29"/>
    </row>
    <row r="1063" spans="1:1">
      <c r="A1063" s="29"/>
    </row>
    <row r="1064" spans="1:1">
      <c r="A1064" s="29"/>
    </row>
    <row r="1065" spans="1:1">
      <c r="A1065" s="29"/>
    </row>
    <row r="1066" spans="1:1">
      <c r="A1066" s="29"/>
    </row>
    <row r="1067" spans="1:1">
      <c r="A1067" s="29"/>
    </row>
    <row r="1068" spans="1:1">
      <c r="A1068" s="29"/>
    </row>
    <row r="1069" spans="1:1">
      <c r="A1069" s="29"/>
    </row>
    <row r="1070" spans="1:1">
      <c r="A1070" s="29"/>
    </row>
    <row r="1071" spans="1:1">
      <c r="A1071" s="29"/>
    </row>
    <row r="1072" spans="1:1">
      <c r="A1072" s="29"/>
    </row>
    <row r="1073" spans="1:1">
      <c r="A1073" s="29"/>
    </row>
    <row r="1074" spans="1:1">
      <c r="A1074" s="29"/>
    </row>
    <row r="1075" spans="1:1">
      <c r="A1075" s="29"/>
    </row>
    <row r="1076" spans="1:1">
      <c r="A1076" s="29"/>
    </row>
    <row r="1077" spans="1:1">
      <c r="A1077" s="29"/>
    </row>
    <row r="1078" spans="1:1">
      <c r="A1078" s="29"/>
    </row>
    <row r="1079" spans="1:1">
      <c r="A1079" s="29"/>
    </row>
    <row r="1080" spans="1:1">
      <c r="A1080" s="29"/>
    </row>
    <row r="1081" spans="1:1">
      <c r="A1081" s="29"/>
    </row>
    <row r="1082" spans="1:1">
      <c r="A1082" s="29"/>
    </row>
    <row r="1083" spans="1:1">
      <c r="A1083" s="29"/>
    </row>
    <row r="1084" spans="1:1">
      <c r="A1084" s="29"/>
    </row>
    <row r="1085" spans="1:1">
      <c r="A1085" s="29"/>
    </row>
    <row r="1086" spans="1:1">
      <c r="A1086" s="29"/>
    </row>
    <row r="1087" spans="1:1">
      <c r="A1087" s="29"/>
    </row>
    <row r="1088" spans="1:1">
      <c r="A1088" s="29"/>
    </row>
    <row r="1089" spans="1:1">
      <c r="A1089" s="29"/>
    </row>
    <row r="1090" spans="1:1">
      <c r="A1090" s="29"/>
    </row>
    <row r="1091" spans="1:1">
      <c r="A1091" s="29"/>
    </row>
    <row r="1092" spans="1:1">
      <c r="A1092" s="29"/>
    </row>
    <row r="1093" spans="1:1">
      <c r="A1093" s="29"/>
    </row>
    <row r="1094" spans="1:1">
      <c r="A1094" s="29"/>
    </row>
    <row r="1095" spans="1:1">
      <c r="A1095" s="29"/>
    </row>
    <row r="1096" spans="1:1">
      <c r="A1096" s="29"/>
    </row>
    <row r="1097" spans="1:1">
      <c r="A1097" s="29"/>
    </row>
    <row r="1098" spans="1:1">
      <c r="A1098" s="29"/>
    </row>
    <row r="1099" spans="1:1">
      <c r="A1099" s="29"/>
    </row>
    <row r="1100" spans="1:1">
      <c r="A1100" s="29"/>
    </row>
    <row r="1101" spans="1:1">
      <c r="A1101" s="29"/>
    </row>
    <row r="1102" spans="1:1">
      <c r="A1102" s="29"/>
    </row>
    <row r="1103" spans="1:1">
      <c r="A1103" s="29"/>
    </row>
    <row r="1104" spans="1:1">
      <c r="A1104" s="29"/>
    </row>
    <row r="1105" spans="1:1">
      <c r="A1105" s="29"/>
    </row>
    <row r="1106" spans="1:1">
      <c r="A1106" s="29"/>
    </row>
    <row r="1107" spans="1:1">
      <c r="A1107" s="29"/>
    </row>
    <row r="1108" spans="1:1">
      <c r="A1108" s="29"/>
    </row>
    <row r="1109" spans="1:1">
      <c r="A1109" s="29"/>
    </row>
    <row r="1110" spans="1:1">
      <c r="A1110" s="29"/>
    </row>
    <row r="1111" spans="1:1">
      <c r="A1111" s="29"/>
    </row>
    <row r="1112" spans="1:1">
      <c r="A1112" s="29"/>
    </row>
    <row r="1113" spans="1:1">
      <c r="A1113" s="29"/>
    </row>
    <row r="1114" spans="1:1">
      <c r="A1114" s="29"/>
    </row>
    <row r="1115" spans="1:1">
      <c r="A1115" s="29"/>
    </row>
    <row r="1116" spans="1:1">
      <c r="A1116" s="29"/>
    </row>
    <row r="1117" spans="1:1">
      <c r="A1117" s="29"/>
    </row>
    <row r="1118" spans="1:1">
      <c r="A1118" s="29"/>
    </row>
    <row r="1119" spans="1:1">
      <c r="A1119" s="29"/>
    </row>
    <row r="1120" spans="1:1">
      <c r="A1120" s="29"/>
    </row>
    <row r="1121" spans="1:1">
      <c r="A1121" s="29"/>
    </row>
    <row r="1122" spans="1:1">
      <c r="A1122" s="29"/>
    </row>
    <row r="1123" spans="1:1">
      <c r="A1123" s="29"/>
    </row>
    <row r="1124" spans="1:1">
      <c r="A1124" s="29"/>
    </row>
    <row r="1125" spans="1:1">
      <c r="A1125" s="29"/>
    </row>
    <row r="1126" spans="1:1">
      <c r="A1126" s="29"/>
    </row>
    <row r="1127" spans="1:1">
      <c r="A1127" s="29"/>
    </row>
    <row r="1128" spans="1:1">
      <c r="A1128" s="29"/>
    </row>
    <row r="1129" spans="1:1">
      <c r="A1129" s="29"/>
    </row>
    <row r="1130" spans="1:1">
      <c r="A1130" s="29"/>
    </row>
    <row r="1131" spans="1:1">
      <c r="A1131" s="29"/>
    </row>
    <row r="1132" spans="1:1">
      <c r="A1132" s="29"/>
    </row>
    <row r="1133" spans="1:1">
      <c r="A1133" s="29"/>
    </row>
    <row r="1134" spans="1:1">
      <c r="A1134" s="29"/>
    </row>
    <row r="1135" spans="1:1">
      <c r="A1135" s="29"/>
    </row>
    <row r="1136" spans="1:1">
      <c r="A1136" s="29"/>
    </row>
    <row r="1137" spans="1:1">
      <c r="A1137" s="29"/>
    </row>
    <row r="1138" spans="1:1">
      <c r="A1138" s="29"/>
    </row>
    <row r="1139" spans="1:1">
      <c r="A1139" s="29"/>
    </row>
    <row r="1140" spans="1:1">
      <c r="A1140" s="29"/>
    </row>
    <row r="1141" spans="1:1">
      <c r="A1141" s="29"/>
    </row>
    <row r="1142" spans="1:1">
      <c r="A1142" s="29"/>
    </row>
    <row r="1143" spans="1:1">
      <c r="A1143" s="29"/>
    </row>
    <row r="1144" spans="1:1">
      <c r="A1144" s="29"/>
    </row>
    <row r="1145" spans="1:1">
      <c r="A1145" s="29"/>
    </row>
    <row r="1146" spans="1:1">
      <c r="A1146" s="29"/>
    </row>
    <row r="1147" spans="1:1">
      <c r="A1147" s="29"/>
    </row>
    <row r="1148" spans="1:1">
      <c r="A1148" s="29"/>
    </row>
    <row r="1149" spans="1:1">
      <c r="A1149" s="29"/>
    </row>
    <row r="1150" spans="1:1">
      <c r="A1150" s="29"/>
    </row>
    <row r="1151" spans="1:1">
      <c r="A1151" s="29"/>
    </row>
    <row r="1152" spans="1:1">
      <c r="A1152" s="29"/>
    </row>
    <row r="1153" spans="1:1">
      <c r="A1153" s="29"/>
    </row>
    <row r="1154" spans="1:1">
      <c r="A1154" s="29"/>
    </row>
    <row r="1155" spans="1:1">
      <c r="A1155" s="29"/>
    </row>
    <row r="1156" spans="1:1">
      <c r="A1156" s="29"/>
    </row>
    <row r="1157" spans="1:1">
      <c r="A1157" s="29"/>
    </row>
    <row r="1158" spans="1:1">
      <c r="A1158" s="29"/>
    </row>
    <row r="1159" spans="1:1">
      <c r="A1159" s="29"/>
    </row>
    <row r="1160" spans="1:1">
      <c r="A1160" s="29"/>
    </row>
    <row r="1161" spans="1:1">
      <c r="A1161" s="29"/>
    </row>
    <row r="1162" spans="1:1">
      <c r="A1162" s="29"/>
    </row>
    <row r="1163" spans="1:1">
      <c r="A1163" s="29"/>
    </row>
    <row r="1164" spans="1:1">
      <c r="A1164" s="29"/>
    </row>
    <row r="1165" spans="1:1">
      <c r="A1165" s="29"/>
    </row>
    <row r="1166" spans="1:1">
      <c r="A1166" s="29"/>
    </row>
    <row r="1167" spans="1:1">
      <c r="A1167" s="29"/>
    </row>
    <row r="1168" spans="1:1">
      <c r="A1168" s="29"/>
    </row>
    <row r="1169" spans="1:1">
      <c r="A1169" s="29"/>
    </row>
    <row r="1170" spans="1:1">
      <c r="A1170" s="29"/>
    </row>
    <row r="1171" spans="1:1">
      <c r="A1171" s="29"/>
    </row>
    <row r="1172" spans="1:1">
      <c r="A1172" s="29"/>
    </row>
    <row r="1173" spans="1:1">
      <c r="A1173" s="29"/>
    </row>
    <row r="1174" spans="1:1">
      <c r="A1174" s="29"/>
    </row>
    <row r="1175" spans="1:1">
      <c r="A1175" s="29"/>
    </row>
    <row r="1176" spans="1:1">
      <c r="A1176" s="29"/>
    </row>
    <row r="1177" spans="1:1">
      <c r="A1177" s="29"/>
    </row>
    <row r="1178" spans="1:1">
      <c r="A1178" s="29"/>
    </row>
    <row r="1179" spans="1:1">
      <c r="A1179" s="29"/>
    </row>
    <row r="1180" spans="1:1">
      <c r="A1180" s="29"/>
    </row>
    <row r="1181" spans="1:1">
      <c r="A1181" s="29"/>
    </row>
    <row r="1182" spans="1:1">
      <c r="A1182" s="29"/>
    </row>
    <row r="1183" spans="1:1">
      <c r="A1183" s="29"/>
    </row>
    <row r="1184" spans="1:1">
      <c r="A1184" s="29"/>
    </row>
    <row r="1185" spans="1:1">
      <c r="A1185" s="29"/>
    </row>
    <row r="1186" spans="1:1">
      <c r="A1186" s="29"/>
    </row>
    <row r="1187" spans="1:1">
      <c r="A1187" s="29"/>
    </row>
    <row r="1188" spans="1:1">
      <c r="A1188" s="29"/>
    </row>
    <row r="1189" spans="1:1">
      <c r="A1189" s="29"/>
    </row>
    <row r="1190" spans="1:1">
      <c r="A1190" s="29"/>
    </row>
    <row r="1191" spans="1:1">
      <c r="A1191" s="29"/>
    </row>
    <row r="1192" spans="1:1">
      <c r="A1192" s="29"/>
    </row>
    <row r="1193" spans="1:1">
      <c r="A1193" s="29"/>
    </row>
    <row r="1194" spans="1:1">
      <c r="A1194" s="29"/>
    </row>
    <row r="1195" spans="1:1">
      <c r="A1195" s="29"/>
    </row>
    <row r="1196" spans="1:1">
      <c r="A1196" s="29"/>
    </row>
    <row r="1197" spans="1:1">
      <c r="A1197" s="29"/>
    </row>
    <row r="1198" spans="1:1">
      <c r="A1198" s="29"/>
    </row>
    <row r="1199" spans="1:1">
      <c r="A1199" s="29"/>
    </row>
    <row r="1200" spans="1:1">
      <c r="A1200" s="29"/>
    </row>
    <row r="1201" spans="1:1">
      <c r="A1201" s="29"/>
    </row>
    <row r="1202" spans="1:1">
      <c r="A1202" s="29"/>
    </row>
    <row r="1203" spans="1:1">
      <c r="A1203" s="29"/>
    </row>
    <row r="1204" spans="1:1">
      <c r="A1204" s="29"/>
    </row>
    <row r="1205" spans="1:1">
      <c r="A1205" s="29"/>
    </row>
    <row r="1206" spans="1:1">
      <c r="A1206" s="29"/>
    </row>
    <row r="1207" spans="1:1">
      <c r="A1207" s="29"/>
    </row>
    <row r="1208" spans="1:1">
      <c r="A1208" s="29"/>
    </row>
    <row r="1209" spans="1:1">
      <c r="A1209" s="29"/>
    </row>
    <row r="1210" spans="1:1">
      <c r="A1210" s="29"/>
    </row>
    <row r="1211" spans="1:1">
      <c r="A1211" s="29"/>
    </row>
    <row r="1212" spans="1:1">
      <c r="A1212" s="29"/>
    </row>
    <row r="1213" spans="1:1">
      <c r="A1213" s="29"/>
    </row>
    <row r="1214" spans="1:1">
      <c r="A1214" s="29"/>
    </row>
    <row r="1215" spans="1:1">
      <c r="A1215" s="29"/>
    </row>
    <row r="1216" spans="1:1">
      <c r="A1216" s="29"/>
    </row>
    <row r="1217" spans="1:1">
      <c r="A1217" s="29"/>
    </row>
    <row r="1218" spans="1:1">
      <c r="A1218" s="29"/>
    </row>
    <row r="1219" spans="1:1">
      <c r="A1219" s="29"/>
    </row>
    <row r="1220" spans="1:1">
      <c r="A1220" s="29"/>
    </row>
    <row r="1221" spans="1:1">
      <c r="A1221" s="29"/>
    </row>
    <row r="1222" spans="1:1">
      <c r="A1222" s="29"/>
    </row>
    <row r="1223" spans="1:1">
      <c r="A1223" s="29"/>
    </row>
    <row r="1224" spans="1:1">
      <c r="A1224" s="29"/>
    </row>
    <row r="1225" spans="1:1">
      <c r="A1225" s="29"/>
    </row>
    <row r="1226" spans="1:1">
      <c r="A1226" s="29"/>
    </row>
    <row r="1227" spans="1:1">
      <c r="A1227" s="29"/>
    </row>
    <row r="1228" spans="1:1">
      <c r="A1228" s="29"/>
    </row>
    <row r="1229" spans="1:1">
      <c r="A1229" s="29"/>
    </row>
    <row r="1230" spans="1:1">
      <c r="A1230" s="29"/>
    </row>
    <row r="1231" spans="1:1">
      <c r="A1231" s="29"/>
    </row>
    <row r="1232" spans="1:1">
      <c r="A1232" s="29"/>
    </row>
    <row r="1233" spans="1:1">
      <c r="A1233" s="29"/>
    </row>
    <row r="1234" spans="1:1">
      <c r="A1234" s="29"/>
    </row>
    <row r="1235" spans="1:1">
      <c r="A1235" s="29"/>
    </row>
    <row r="1236" spans="1:1">
      <c r="A1236" s="29"/>
    </row>
    <row r="1237" spans="1:1">
      <c r="A1237" s="29"/>
    </row>
    <row r="1238" spans="1:1">
      <c r="A1238" s="29"/>
    </row>
    <row r="1239" spans="1:1">
      <c r="A1239" s="29"/>
    </row>
    <row r="1240" spans="1:1">
      <c r="A1240" s="29"/>
    </row>
    <row r="1241" spans="1:1">
      <c r="A1241" s="29"/>
    </row>
    <row r="1242" spans="1:1">
      <c r="A1242" s="29"/>
    </row>
    <row r="1243" spans="1:1">
      <c r="A1243" s="29"/>
    </row>
    <row r="1244" spans="1:1">
      <c r="A1244" s="29"/>
    </row>
    <row r="1245" spans="1:1">
      <c r="A1245" s="29"/>
    </row>
    <row r="1246" spans="1:1">
      <c r="A1246" s="29"/>
    </row>
    <row r="1247" spans="1:1">
      <c r="A1247" s="29"/>
    </row>
    <row r="1248" spans="1:1">
      <c r="A1248" s="29"/>
    </row>
    <row r="1249" spans="1:1">
      <c r="A1249" s="29"/>
    </row>
    <row r="1250" spans="1:1">
      <c r="A1250" s="29"/>
    </row>
    <row r="1251" spans="1:1">
      <c r="A1251" s="29"/>
    </row>
    <row r="1252" spans="1:1">
      <c r="A1252" s="29"/>
    </row>
    <row r="1253" spans="1:1">
      <c r="A1253" s="29"/>
    </row>
    <row r="1254" spans="1:1">
      <c r="A1254" s="29"/>
    </row>
    <row r="1255" spans="1:1">
      <c r="A1255" s="29"/>
    </row>
    <row r="1256" spans="1:1">
      <c r="A1256" s="29"/>
    </row>
    <row r="1257" spans="1:1">
      <c r="A1257" s="29"/>
    </row>
    <row r="1258" spans="1:1">
      <c r="A1258" s="29"/>
    </row>
    <row r="1259" spans="1:1">
      <c r="A1259" s="29"/>
    </row>
    <row r="1260" spans="1:1">
      <c r="A1260" s="29"/>
    </row>
    <row r="1261" spans="1:1">
      <c r="A1261" s="29"/>
    </row>
    <row r="1262" spans="1:1">
      <c r="A1262" s="29"/>
    </row>
    <row r="1263" spans="1:1">
      <c r="A1263" s="29"/>
    </row>
    <row r="1264" spans="1:1">
      <c r="A1264" s="29"/>
    </row>
    <row r="1265" spans="1:1">
      <c r="A1265" s="29"/>
    </row>
    <row r="1266" spans="1:1">
      <c r="A1266" s="29"/>
    </row>
    <row r="1267" spans="1:1">
      <c r="A1267" s="29"/>
    </row>
    <row r="1268" spans="1:1">
      <c r="A1268" s="29"/>
    </row>
    <row r="1269" spans="1:1">
      <c r="A1269" s="29"/>
    </row>
    <row r="1270" spans="1:1">
      <c r="A1270" s="29"/>
    </row>
    <row r="1271" spans="1:1">
      <c r="A1271" s="29"/>
    </row>
    <row r="1272" spans="1:1">
      <c r="A1272" s="29"/>
    </row>
    <row r="1273" spans="1:1">
      <c r="A1273" s="29"/>
    </row>
    <row r="1274" spans="1:1">
      <c r="A1274" s="29"/>
    </row>
    <row r="1275" spans="1:1">
      <c r="A1275" s="29"/>
    </row>
    <row r="1276" spans="1:1">
      <c r="A1276" s="29"/>
    </row>
    <row r="1277" spans="1:1">
      <c r="A1277" s="29"/>
    </row>
    <row r="1278" spans="1:1">
      <c r="A1278" s="29"/>
    </row>
    <row r="1279" spans="1:1">
      <c r="A1279" s="29"/>
    </row>
    <row r="1280" spans="1:1">
      <c r="A1280" s="29"/>
    </row>
    <row r="1281" spans="1:1">
      <c r="A1281" s="29"/>
    </row>
    <row r="1282" spans="1:1">
      <c r="A1282" s="29"/>
    </row>
    <row r="1283" spans="1:1">
      <c r="A1283" s="29"/>
    </row>
    <row r="1284" spans="1:1">
      <c r="A1284" s="29"/>
    </row>
    <row r="1285" spans="1:1">
      <c r="A1285" s="29"/>
    </row>
    <row r="1286" spans="1:1">
      <c r="A1286" s="29"/>
    </row>
    <row r="1287" spans="1:1">
      <c r="A1287" s="29"/>
    </row>
    <row r="1288" spans="1:1">
      <c r="A1288" s="29"/>
    </row>
    <row r="1289" spans="1:1">
      <c r="A1289" s="29"/>
    </row>
    <row r="1290" spans="1:1">
      <c r="A1290" s="29"/>
    </row>
    <row r="1291" spans="1:1">
      <c r="A1291" s="29"/>
    </row>
    <row r="1292" spans="1:1">
      <c r="A1292" s="29"/>
    </row>
    <row r="1293" spans="1:1">
      <c r="A1293" s="29"/>
    </row>
    <row r="1294" spans="1:1">
      <c r="A1294" s="29"/>
    </row>
    <row r="1295" spans="1:1">
      <c r="A1295" s="29"/>
    </row>
    <row r="1296" spans="1:1">
      <c r="A1296" s="29"/>
    </row>
    <row r="1297" spans="1:1">
      <c r="A1297" s="29"/>
    </row>
    <row r="1298" spans="1:1">
      <c r="A1298" s="29"/>
    </row>
    <row r="1299" spans="1:1">
      <c r="A1299" s="29"/>
    </row>
    <row r="1300" spans="1:1">
      <c r="A1300" s="29"/>
    </row>
    <row r="1301" spans="1:1">
      <c r="A1301" s="29"/>
    </row>
    <row r="1302" spans="1:1">
      <c r="A1302" s="29"/>
    </row>
    <row r="1303" spans="1:1">
      <c r="A1303" s="29"/>
    </row>
    <row r="1304" spans="1:1">
      <c r="A1304" s="29"/>
    </row>
    <row r="1305" spans="1:1">
      <c r="A1305" s="29"/>
    </row>
    <row r="1306" spans="1:1">
      <c r="A1306" s="29"/>
    </row>
    <row r="1307" spans="1:1">
      <c r="A1307" s="29"/>
    </row>
    <row r="1308" spans="1:1">
      <c r="A1308" s="29"/>
    </row>
    <row r="1309" spans="1:1">
      <c r="A1309" s="29"/>
    </row>
    <row r="1310" spans="1:1">
      <c r="A1310" s="29"/>
    </row>
    <row r="1311" spans="1:1">
      <c r="A1311" s="29"/>
    </row>
    <row r="1312" spans="1:1">
      <c r="A1312" s="29"/>
    </row>
    <row r="1313" spans="1:1">
      <c r="A1313" s="29"/>
    </row>
    <row r="1314" spans="1:1">
      <c r="A1314" s="29"/>
    </row>
    <row r="1315" spans="1:1">
      <c r="A1315" s="29"/>
    </row>
    <row r="1316" spans="1:1">
      <c r="A1316" s="29"/>
    </row>
    <row r="1317" spans="1:1">
      <c r="A1317" s="29"/>
    </row>
    <row r="1318" spans="1:1">
      <c r="A1318" s="29"/>
    </row>
    <row r="1319" spans="1:1">
      <c r="A1319" s="29"/>
    </row>
    <row r="1320" spans="1:1">
      <c r="A1320" s="29"/>
    </row>
    <row r="1321" spans="1:1">
      <c r="A1321" s="29"/>
    </row>
    <row r="1322" spans="1:1">
      <c r="A1322" s="29"/>
    </row>
    <row r="1323" spans="1:1">
      <c r="A1323" s="29"/>
    </row>
    <row r="1324" spans="1:1">
      <c r="A1324" s="29"/>
    </row>
    <row r="1325" spans="1:1">
      <c r="A1325" s="29"/>
    </row>
    <row r="1326" spans="1:1">
      <c r="A1326" s="29"/>
    </row>
    <row r="1327" spans="1:1">
      <c r="A1327" s="29"/>
    </row>
    <row r="1328" spans="1:1">
      <c r="A1328" s="29"/>
    </row>
    <row r="1329" spans="1:1">
      <c r="A1329" s="29"/>
    </row>
    <row r="1330" spans="1:1">
      <c r="A1330" s="29"/>
    </row>
    <row r="1331" spans="1:1">
      <c r="A1331" s="29"/>
    </row>
    <row r="1332" spans="1:1">
      <c r="A1332" s="29"/>
    </row>
    <row r="1333" spans="1:1">
      <c r="A1333" s="29"/>
    </row>
    <row r="1334" spans="1:1">
      <c r="A1334" s="29"/>
    </row>
    <row r="1335" spans="1:1">
      <c r="A1335" s="29"/>
    </row>
    <row r="1336" spans="1:1">
      <c r="A1336" s="29"/>
    </row>
    <row r="1337" spans="1:1">
      <c r="A1337" s="29"/>
    </row>
    <row r="1338" spans="1:1">
      <c r="A1338" s="29"/>
    </row>
    <row r="1339" spans="1:1">
      <c r="A1339" s="29"/>
    </row>
    <row r="1340" spans="1:1">
      <c r="A1340" s="29"/>
    </row>
    <row r="1341" spans="1:1">
      <c r="A1341" s="29"/>
    </row>
    <row r="1342" spans="1:1">
      <c r="A1342" s="29"/>
    </row>
    <row r="1343" spans="1:1">
      <c r="A1343" s="29"/>
    </row>
    <row r="1344" spans="1:1">
      <c r="A1344" s="29"/>
    </row>
    <row r="1345" spans="1:1">
      <c r="A1345" s="29"/>
    </row>
    <row r="1346" spans="1:1">
      <c r="A1346" s="29"/>
    </row>
    <row r="1347" spans="1:1">
      <c r="A1347" s="29"/>
    </row>
    <row r="1348" spans="1:1">
      <c r="A1348" s="29"/>
    </row>
    <row r="1349" spans="1:1">
      <c r="A1349" s="29"/>
    </row>
    <row r="1350" spans="1:1">
      <c r="A1350" s="29"/>
    </row>
    <row r="1351" spans="1:1">
      <c r="A1351" s="29"/>
    </row>
    <row r="1352" spans="1:1">
      <c r="A1352" s="29"/>
    </row>
    <row r="1353" spans="1:1">
      <c r="A1353" s="29"/>
    </row>
    <row r="1354" spans="1:1">
      <c r="A1354" s="29"/>
    </row>
    <row r="1355" spans="1:1">
      <c r="A1355" s="29"/>
    </row>
    <row r="1356" spans="1:1">
      <c r="A1356" s="29"/>
    </row>
    <row r="1357" spans="1:1">
      <c r="A1357" s="29"/>
    </row>
    <row r="1358" spans="1:1">
      <c r="A1358" s="29"/>
    </row>
    <row r="1359" spans="1:1">
      <c r="A1359" s="29"/>
    </row>
    <row r="1360" spans="1:1">
      <c r="A1360" s="29"/>
    </row>
    <row r="1361" spans="1:1">
      <c r="A1361" s="29"/>
    </row>
    <row r="1362" spans="1:1">
      <c r="A1362" s="29"/>
    </row>
    <row r="1363" spans="1:1">
      <c r="A1363" s="29"/>
    </row>
    <row r="1364" spans="1:1">
      <c r="A1364" s="29"/>
    </row>
    <row r="1365" spans="1:1">
      <c r="A1365" s="29"/>
    </row>
    <row r="1366" spans="1:1">
      <c r="A1366" s="29"/>
    </row>
    <row r="1367" spans="1:1">
      <c r="A1367" s="29"/>
    </row>
    <row r="1368" spans="1:1">
      <c r="A1368" s="29"/>
    </row>
    <row r="1369" spans="1:1">
      <c r="A1369" s="29"/>
    </row>
    <row r="1370" spans="1:1">
      <c r="A1370" s="29"/>
    </row>
    <row r="1371" spans="1:1">
      <c r="A1371" s="29"/>
    </row>
    <row r="1372" spans="1:1">
      <c r="A1372" s="29"/>
    </row>
    <row r="1373" spans="1:1">
      <c r="A1373" s="29"/>
    </row>
    <row r="1374" spans="1:1">
      <c r="A1374" s="29"/>
    </row>
    <row r="1375" spans="1:1">
      <c r="A1375" s="29"/>
    </row>
    <row r="1376" spans="1:1">
      <c r="A1376" s="29"/>
    </row>
    <row r="1377" spans="1:1">
      <c r="A1377" s="29"/>
    </row>
    <row r="1378" spans="1:1">
      <c r="A1378" s="29"/>
    </row>
    <row r="1379" spans="1:1">
      <c r="A1379" s="29"/>
    </row>
    <row r="1380" spans="1:1">
      <c r="A1380" s="29"/>
    </row>
    <row r="1381" spans="1:1">
      <c r="A1381" s="29"/>
    </row>
    <row r="1382" spans="1:1">
      <c r="A1382" s="29"/>
    </row>
    <row r="1383" spans="1:1">
      <c r="A1383" s="29"/>
    </row>
    <row r="1384" spans="1:1">
      <c r="A1384" s="29"/>
    </row>
    <row r="1385" spans="1:1">
      <c r="A1385" s="29"/>
    </row>
    <row r="1386" spans="1:1">
      <c r="A1386" s="29"/>
    </row>
    <row r="1387" spans="1:1">
      <c r="A1387" s="29"/>
    </row>
    <row r="1388" spans="1:1">
      <c r="A1388" s="29"/>
    </row>
    <row r="1389" spans="1:1">
      <c r="A1389" s="29"/>
    </row>
    <row r="1390" spans="1:1">
      <c r="A1390" s="29"/>
    </row>
    <row r="1391" spans="1:1">
      <c r="A1391" s="29"/>
    </row>
    <row r="1392" spans="1:1">
      <c r="A1392" s="29"/>
    </row>
    <row r="1393" spans="1:1">
      <c r="A1393" s="29"/>
    </row>
    <row r="1394" spans="1:1">
      <c r="A1394" s="29"/>
    </row>
    <row r="1395" spans="1:1">
      <c r="A1395" s="29"/>
    </row>
    <row r="1396" spans="1:1">
      <c r="A1396" s="29"/>
    </row>
    <row r="1397" spans="1:1">
      <c r="A1397" s="29"/>
    </row>
    <row r="1398" spans="1:1">
      <c r="A1398" s="29"/>
    </row>
    <row r="1399" spans="1:1">
      <c r="A1399" s="29"/>
    </row>
    <row r="1400" spans="1:1">
      <c r="A1400" s="29"/>
    </row>
    <row r="1401" spans="1:1">
      <c r="A1401" s="29"/>
    </row>
    <row r="1402" spans="1:1">
      <c r="A1402" s="29"/>
    </row>
    <row r="1403" spans="1:1">
      <c r="A1403" s="29"/>
    </row>
    <row r="1404" spans="1:1">
      <c r="A1404" s="29"/>
    </row>
    <row r="1405" spans="1:1">
      <c r="A1405" s="29"/>
    </row>
    <row r="1406" spans="1:1">
      <c r="A1406" s="29"/>
    </row>
    <row r="1407" spans="1:1">
      <c r="A1407" s="29"/>
    </row>
    <row r="1408" spans="1:1">
      <c r="A1408" s="29"/>
    </row>
    <row r="1409" spans="1:1">
      <c r="A1409" s="29"/>
    </row>
    <row r="1410" spans="1:1">
      <c r="A1410" s="29"/>
    </row>
    <row r="1411" spans="1:1">
      <c r="A1411" s="29"/>
    </row>
    <row r="1412" spans="1:1">
      <c r="A1412" s="29"/>
    </row>
    <row r="1413" spans="1:1">
      <c r="A1413" s="29"/>
    </row>
    <row r="1414" spans="1:1">
      <c r="A1414" s="29"/>
    </row>
    <row r="1415" spans="1:1">
      <c r="A1415" s="29"/>
    </row>
    <row r="1416" spans="1:1">
      <c r="A1416" s="29"/>
    </row>
    <row r="1417" spans="1:1">
      <c r="A1417" s="29"/>
    </row>
    <row r="1418" spans="1:1">
      <c r="A1418" s="29"/>
    </row>
    <row r="1419" spans="1:1">
      <c r="A1419" s="29"/>
    </row>
    <row r="1420" spans="1:1">
      <c r="A1420" s="29"/>
    </row>
    <row r="1421" spans="1:1">
      <c r="A1421" s="29"/>
    </row>
    <row r="1422" spans="1:1">
      <c r="A1422" s="29"/>
    </row>
    <row r="1423" spans="1:1">
      <c r="A1423" s="29"/>
    </row>
    <row r="1424" spans="1:1">
      <c r="A1424" s="29"/>
    </row>
    <row r="1425" spans="1:1">
      <c r="A1425" s="29"/>
    </row>
    <row r="1426" spans="1:1">
      <c r="A1426" s="29"/>
    </row>
    <row r="1427" spans="1:1">
      <c r="A1427" s="29"/>
    </row>
    <row r="1428" spans="1:1">
      <c r="A1428" s="29"/>
    </row>
    <row r="1429" spans="1:1">
      <c r="A1429" s="29"/>
    </row>
    <row r="1430" spans="1:1">
      <c r="A1430" s="29"/>
    </row>
    <row r="1431" spans="1:1">
      <c r="A1431" s="29"/>
    </row>
    <row r="1432" spans="1:1">
      <c r="A1432" s="29"/>
    </row>
    <row r="1433" spans="1:1">
      <c r="A1433" s="29"/>
    </row>
    <row r="1434" spans="1:1">
      <c r="A1434" s="29"/>
    </row>
    <row r="1435" spans="1:1">
      <c r="A1435" s="29"/>
    </row>
    <row r="1436" spans="1:1">
      <c r="A1436" s="29"/>
    </row>
    <row r="1437" spans="1:1">
      <c r="A1437" s="29"/>
    </row>
    <row r="1438" spans="1:1">
      <c r="A1438" s="29"/>
    </row>
    <row r="1439" spans="1:1">
      <c r="A1439" s="29"/>
    </row>
    <row r="1440" spans="1:1">
      <c r="A1440" s="29"/>
    </row>
    <row r="1441" spans="1:1">
      <c r="A1441" s="29"/>
    </row>
    <row r="1442" spans="1:1">
      <c r="A1442" s="29"/>
    </row>
    <row r="1443" spans="1:1">
      <c r="A1443" s="29"/>
    </row>
    <row r="1444" spans="1:1">
      <c r="A1444" s="29"/>
    </row>
    <row r="1445" spans="1:1">
      <c r="A1445" s="29"/>
    </row>
    <row r="1446" spans="1:1">
      <c r="A1446" s="29"/>
    </row>
    <row r="1447" spans="1:1">
      <c r="A1447" s="29"/>
    </row>
    <row r="1448" spans="1:1">
      <c r="A1448" s="29"/>
    </row>
    <row r="1449" spans="1:1">
      <c r="A1449" s="29"/>
    </row>
    <row r="1450" spans="1:1">
      <c r="A1450" s="29"/>
    </row>
    <row r="1451" spans="1:1">
      <c r="A1451" s="29"/>
    </row>
    <row r="1452" spans="1:1">
      <c r="A1452" s="29"/>
    </row>
    <row r="1453" spans="1:1">
      <c r="A1453" s="29"/>
    </row>
    <row r="1454" spans="1:1">
      <c r="A1454" s="29"/>
    </row>
    <row r="1455" spans="1:1">
      <c r="A1455" s="29"/>
    </row>
    <row r="1456" spans="1:1">
      <c r="A1456" s="29"/>
    </row>
    <row r="1457" spans="1:1">
      <c r="A1457" s="29"/>
    </row>
    <row r="1458" spans="1:1">
      <c r="A1458" s="29"/>
    </row>
    <row r="1459" spans="1:1">
      <c r="A1459" s="29"/>
    </row>
    <row r="1460" spans="1:1">
      <c r="A1460" s="29"/>
    </row>
    <row r="1461" spans="1:1">
      <c r="A1461" s="29"/>
    </row>
    <row r="1462" spans="1:1">
      <c r="A1462" s="29"/>
    </row>
    <row r="1463" spans="1:1">
      <c r="A1463" s="29"/>
    </row>
    <row r="1464" spans="1:1">
      <c r="A1464" s="29"/>
    </row>
    <row r="1465" spans="1:1">
      <c r="A1465" s="29"/>
    </row>
    <row r="1466" spans="1:1">
      <c r="A1466" s="29"/>
    </row>
    <row r="1467" spans="1:1">
      <c r="A1467" s="29"/>
    </row>
    <row r="1468" spans="1:1">
      <c r="A1468" s="29"/>
    </row>
    <row r="1469" spans="1:1">
      <c r="A1469" s="29"/>
    </row>
    <row r="1470" spans="1:1">
      <c r="A1470" s="29"/>
    </row>
    <row r="1471" spans="1:1">
      <c r="A1471" s="29"/>
    </row>
    <row r="1472" spans="1:1">
      <c r="A1472" s="29"/>
    </row>
    <row r="1473" spans="1:1">
      <c r="A1473" s="29"/>
    </row>
    <row r="1474" spans="1:1">
      <c r="A1474" s="29"/>
    </row>
    <row r="1475" spans="1:1">
      <c r="A1475" s="29"/>
    </row>
    <row r="1476" spans="1:1">
      <c r="A1476" s="29"/>
    </row>
    <row r="1477" spans="1:1">
      <c r="A1477" s="29"/>
    </row>
    <row r="1478" spans="1:1">
      <c r="A1478" s="29"/>
    </row>
    <row r="1479" spans="1:1">
      <c r="A1479" s="29"/>
    </row>
    <row r="1480" spans="1:1">
      <c r="A1480" s="29"/>
    </row>
    <row r="1481" spans="1:1">
      <c r="A1481" s="29"/>
    </row>
    <row r="1482" spans="1:1">
      <c r="A1482" s="29"/>
    </row>
    <row r="1483" spans="1:1">
      <c r="A1483" s="29"/>
    </row>
    <row r="1484" spans="1:1">
      <c r="A1484" s="29"/>
    </row>
    <row r="1485" spans="1:1">
      <c r="A1485" s="29"/>
    </row>
    <row r="1486" spans="1:1">
      <c r="A1486" s="29"/>
    </row>
    <row r="1487" spans="1:1">
      <c r="A1487" s="29"/>
    </row>
    <row r="1488" spans="1:1">
      <c r="A1488" s="29"/>
    </row>
    <row r="1489" spans="1:1">
      <c r="A1489" s="29"/>
    </row>
    <row r="1490" spans="1:1">
      <c r="A1490" s="29"/>
    </row>
    <row r="1491" spans="1:1">
      <c r="A1491" s="29"/>
    </row>
    <row r="1492" spans="1:1">
      <c r="A1492" s="29"/>
    </row>
    <row r="1493" spans="1:1">
      <c r="A1493" s="29"/>
    </row>
    <row r="1494" spans="1:1">
      <c r="A1494" s="29"/>
    </row>
    <row r="1495" spans="1:1">
      <c r="A1495" s="29"/>
    </row>
    <row r="1496" spans="1:1">
      <c r="A1496" s="29"/>
    </row>
    <row r="1497" spans="1:1">
      <c r="A1497" s="29"/>
    </row>
    <row r="1498" spans="1:1">
      <c r="A1498" s="29"/>
    </row>
    <row r="1499" spans="1:1">
      <c r="A1499" s="29"/>
    </row>
    <row r="1500" spans="1:1">
      <c r="A1500" s="29"/>
    </row>
    <row r="1501" spans="1:1">
      <c r="A1501" s="29"/>
    </row>
    <row r="1502" spans="1:1">
      <c r="A1502" s="29"/>
    </row>
    <row r="1503" spans="1:1">
      <c r="A1503" s="29"/>
    </row>
    <row r="1504" spans="1:1">
      <c r="A1504" s="29"/>
    </row>
    <row r="1505" spans="1:1">
      <c r="A1505" s="29"/>
    </row>
    <row r="1506" spans="1:1">
      <c r="A1506" s="29"/>
    </row>
    <row r="1507" spans="1:1">
      <c r="A1507" s="29"/>
    </row>
    <row r="1508" spans="1:1">
      <c r="A1508" s="29"/>
    </row>
    <row r="1509" spans="1:1">
      <c r="A1509" s="29"/>
    </row>
    <row r="1510" spans="1:1">
      <c r="A1510" s="29"/>
    </row>
    <row r="1511" spans="1:1">
      <c r="A1511" s="29"/>
    </row>
    <row r="1512" spans="1:1">
      <c r="A1512" s="29"/>
    </row>
    <row r="1513" spans="1:1">
      <c r="A1513" s="29"/>
    </row>
    <row r="1514" spans="1:1">
      <c r="A1514" s="29"/>
    </row>
    <row r="1515" spans="1:1">
      <c r="A1515" s="29"/>
    </row>
    <row r="1516" spans="1:1">
      <c r="A1516" s="29"/>
    </row>
    <row r="1517" spans="1:1">
      <c r="A1517" s="29"/>
    </row>
    <row r="1518" spans="1:1">
      <c r="A1518" s="29"/>
    </row>
    <row r="1519" spans="1:1">
      <c r="A1519" s="29"/>
    </row>
    <row r="1520" spans="1:1">
      <c r="A1520" s="29"/>
    </row>
    <row r="1521" spans="1:1">
      <c r="A1521" s="29"/>
    </row>
    <row r="1522" spans="1:1">
      <c r="A1522" s="29"/>
    </row>
    <row r="1523" spans="1:1">
      <c r="A1523" s="29"/>
    </row>
    <row r="1524" spans="1:1">
      <c r="A1524" s="29"/>
    </row>
    <row r="1525" spans="1:1">
      <c r="A1525" s="29"/>
    </row>
    <row r="1526" spans="1:1">
      <c r="A1526" s="29"/>
    </row>
    <row r="1527" spans="1:1">
      <c r="A1527" s="29"/>
    </row>
    <row r="1528" spans="1:1">
      <c r="A1528" s="29"/>
    </row>
    <row r="1529" spans="1:1">
      <c r="A1529" s="29"/>
    </row>
    <row r="1530" spans="1:1">
      <c r="A1530" s="29"/>
    </row>
    <row r="1531" spans="1:1">
      <c r="A1531" s="29"/>
    </row>
    <row r="1532" spans="1:1">
      <c r="A1532" s="29"/>
    </row>
    <row r="1533" spans="1:1">
      <c r="A1533" s="29"/>
    </row>
    <row r="1534" spans="1:1">
      <c r="A1534" s="29"/>
    </row>
    <row r="1535" spans="1:1">
      <c r="A1535" s="29"/>
    </row>
    <row r="1536" spans="1:1">
      <c r="A1536" s="29"/>
    </row>
    <row r="1537" spans="1:1">
      <c r="A1537" s="29"/>
    </row>
    <row r="1538" spans="1:1">
      <c r="A1538" s="29"/>
    </row>
    <row r="1539" spans="1:1">
      <c r="A1539" s="29"/>
    </row>
    <row r="1540" spans="1:1">
      <c r="A1540" s="29"/>
    </row>
    <row r="1541" spans="1:1">
      <c r="A1541" s="29"/>
    </row>
    <row r="1542" spans="1:1">
      <c r="A1542" s="29"/>
    </row>
    <row r="1543" spans="1:1">
      <c r="A1543" s="29"/>
    </row>
    <row r="1544" spans="1:1">
      <c r="A1544" s="29"/>
    </row>
    <row r="1545" spans="1:1">
      <c r="A1545" s="29"/>
    </row>
    <row r="1546" spans="1:1">
      <c r="A1546" s="29"/>
    </row>
    <row r="1547" spans="1:1">
      <c r="A1547" s="29"/>
    </row>
    <row r="1548" spans="1:1">
      <c r="A1548" s="29"/>
    </row>
    <row r="1549" spans="1:1">
      <c r="A1549" s="29"/>
    </row>
    <row r="1550" spans="1:1">
      <c r="A1550" s="29"/>
    </row>
    <row r="1551" spans="1:1">
      <c r="A1551" s="29"/>
    </row>
    <row r="1552" spans="1:1">
      <c r="A1552" s="29"/>
    </row>
    <row r="1553" spans="1:1">
      <c r="A1553" s="29"/>
    </row>
    <row r="1554" spans="1:1">
      <c r="A1554" s="29"/>
    </row>
    <row r="1555" spans="1:1">
      <c r="A1555" s="29"/>
    </row>
    <row r="1556" spans="1:1">
      <c r="A1556" s="29"/>
    </row>
    <row r="1557" spans="1:1">
      <c r="A1557" s="29"/>
    </row>
    <row r="1558" spans="1:1">
      <c r="A1558" s="29"/>
    </row>
    <row r="1559" spans="1:1">
      <c r="A1559" s="29"/>
    </row>
    <row r="1560" spans="1:1">
      <c r="A1560" s="29"/>
    </row>
    <row r="1561" spans="1:1">
      <c r="A1561" s="29"/>
    </row>
    <row r="1562" spans="1:1">
      <c r="A1562" s="29"/>
    </row>
    <row r="1563" spans="1:1">
      <c r="A1563" s="29"/>
    </row>
    <row r="1564" spans="1:1">
      <c r="A1564" s="29"/>
    </row>
    <row r="1565" spans="1:1">
      <c r="A1565" s="29"/>
    </row>
    <row r="1566" spans="1:1">
      <c r="A1566" s="29"/>
    </row>
    <row r="1567" spans="1:1">
      <c r="A1567" s="29"/>
    </row>
    <row r="1568" spans="1:1">
      <c r="A1568" s="29"/>
    </row>
    <row r="1569" spans="1:1">
      <c r="A1569" s="29"/>
    </row>
    <row r="1570" spans="1:1">
      <c r="A1570" s="29"/>
    </row>
    <row r="1571" spans="1:1">
      <c r="A1571" s="29"/>
    </row>
    <row r="1572" spans="1:1">
      <c r="A1572" s="29"/>
    </row>
    <row r="1573" spans="1:1">
      <c r="A1573" s="29"/>
    </row>
    <row r="1574" spans="1:1">
      <c r="A1574" s="29"/>
    </row>
    <row r="1575" spans="1:1">
      <c r="A1575" s="29"/>
    </row>
    <row r="1576" spans="1:1">
      <c r="A1576" s="29"/>
    </row>
    <row r="1577" spans="1:1">
      <c r="A1577" s="29"/>
    </row>
    <row r="1578" spans="1:1">
      <c r="A1578" s="29"/>
    </row>
    <row r="1579" spans="1:1">
      <c r="A1579" s="29"/>
    </row>
    <row r="1580" spans="1:1">
      <c r="A1580" s="29"/>
    </row>
    <row r="1581" spans="1:1">
      <c r="A1581" s="29"/>
    </row>
    <row r="1582" spans="1:1">
      <c r="A1582" s="29"/>
    </row>
    <row r="1583" spans="1:1">
      <c r="A1583" s="29"/>
    </row>
    <row r="1584" spans="1:1">
      <c r="A1584" s="29"/>
    </row>
    <row r="1585" spans="1:1">
      <c r="A1585" s="29"/>
    </row>
    <row r="1586" spans="1:1">
      <c r="A1586" s="29"/>
    </row>
    <row r="1587" spans="1:1">
      <c r="A1587" s="29"/>
    </row>
    <row r="1588" spans="1:1">
      <c r="A1588" s="29"/>
    </row>
    <row r="1589" spans="1:1">
      <c r="A1589" s="29"/>
    </row>
    <row r="1590" spans="1:1">
      <c r="A1590" s="29"/>
    </row>
    <row r="1591" spans="1:1">
      <c r="A1591" s="29"/>
    </row>
    <row r="1592" spans="1:1">
      <c r="A1592" s="29"/>
    </row>
    <row r="1593" spans="1:1">
      <c r="A1593" s="29"/>
    </row>
    <row r="1594" spans="1:1">
      <c r="A1594" s="29"/>
    </row>
    <row r="1595" spans="1:1">
      <c r="A1595" s="29"/>
    </row>
    <row r="1596" spans="1:1">
      <c r="A1596" s="29"/>
    </row>
    <row r="1597" spans="1:1">
      <c r="A1597" s="29"/>
    </row>
    <row r="1598" spans="1:1">
      <c r="A1598" s="29"/>
    </row>
    <row r="1599" spans="1:1">
      <c r="A1599" s="29"/>
    </row>
    <row r="1600" spans="1:1">
      <c r="A1600" s="29"/>
    </row>
    <row r="1601" spans="1:1">
      <c r="A1601" s="29"/>
    </row>
    <row r="1602" spans="1:1">
      <c r="A1602" s="29"/>
    </row>
    <row r="1603" spans="1:1">
      <c r="A1603" s="29"/>
    </row>
    <row r="1604" spans="1:1">
      <c r="A1604" s="29"/>
    </row>
    <row r="1605" spans="1:1">
      <c r="A1605" s="29"/>
    </row>
    <row r="1606" spans="1:1">
      <c r="A1606" s="29"/>
    </row>
    <row r="1607" spans="1:1">
      <c r="A1607" s="29"/>
    </row>
    <row r="1608" spans="1:1">
      <c r="A1608" s="29"/>
    </row>
    <row r="1609" spans="1:1">
      <c r="A1609" s="29"/>
    </row>
    <row r="1610" spans="1:1">
      <c r="A1610" s="29"/>
    </row>
    <row r="1611" spans="1:1">
      <c r="A1611" s="29"/>
    </row>
    <row r="1612" spans="1:1">
      <c r="A1612" s="29"/>
    </row>
    <row r="1613" spans="1:1">
      <c r="A1613" s="29"/>
    </row>
    <row r="1614" spans="1:1">
      <c r="A1614" s="29"/>
    </row>
    <row r="1615" spans="1:1">
      <c r="A1615" s="29"/>
    </row>
    <row r="1616" spans="1:1">
      <c r="A1616" s="29"/>
    </row>
    <row r="1617" spans="1:1">
      <c r="A1617" s="29"/>
    </row>
    <row r="1618" spans="1:1">
      <c r="A1618" s="29"/>
    </row>
    <row r="1619" spans="1:1">
      <c r="A1619" s="29"/>
    </row>
    <row r="1620" spans="1:1">
      <c r="A1620" s="29"/>
    </row>
    <row r="1621" spans="1:1">
      <c r="A1621" s="29"/>
    </row>
    <row r="1622" spans="1:1">
      <c r="A1622" s="29"/>
    </row>
    <row r="1623" spans="1:1">
      <c r="A1623" s="29"/>
    </row>
    <row r="1624" spans="1:1">
      <c r="A1624" s="29"/>
    </row>
    <row r="1625" spans="1:1">
      <c r="A1625" s="29"/>
    </row>
    <row r="1626" spans="1:1">
      <c r="A1626" s="29"/>
    </row>
    <row r="1627" spans="1:1">
      <c r="A1627" s="29"/>
    </row>
    <row r="1628" spans="1:1">
      <c r="A1628" s="29"/>
    </row>
    <row r="1629" spans="1:1">
      <c r="A1629" s="29"/>
    </row>
    <row r="1630" spans="1:1">
      <c r="A1630" s="29"/>
    </row>
    <row r="1631" spans="1:1">
      <c r="A1631" s="29"/>
    </row>
    <row r="1632" spans="1:1">
      <c r="A1632" s="29"/>
    </row>
    <row r="1633" spans="1:1">
      <c r="A1633" s="29"/>
    </row>
    <row r="1634" spans="1:1">
      <c r="A1634" s="29"/>
    </row>
    <row r="1635" spans="1:1">
      <c r="A1635" s="29"/>
    </row>
    <row r="1636" spans="1:1">
      <c r="A1636" s="29"/>
    </row>
    <row r="1637" spans="1:1">
      <c r="A1637" s="29"/>
    </row>
    <row r="1638" spans="1:1">
      <c r="A1638" s="29"/>
    </row>
    <row r="1639" spans="1:1">
      <c r="A1639" s="29"/>
    </row>
    <row r="1640" spans="1:1">
      <c r="A1640" s="29"/>
    </row>
    <row r="1641" spans="1:1">
      <c r="A1641" s="29"/>
    </row>
    <row r="1642" spans="1:1">
      <c r="A1642" s="29"/>
    </row>
    <row r="1643" spans="1:1">
      <c r="A1643" s="29"/>
    </row>
    <row r="1644" spans="1:1">
      <c r="A1644" s="29"/>
    </row>
    <row r="1645" spans="1:1">
      <c r="A1645" s="29"/>
    </row>
    <row r="1646" spans="1:1">
      <c r="A1646" s="29"/>
    </row>
    <row r="1647" spans="1:1">
      <c r="A1647" s="29"/>
    </row>
    <row r="1648" spans="1:1">
      <c r="A1648" s="29"/>
    </row>
    <row r="1649" spans="1:1">
      <c r="A1649" s="29"/>
    </row>
    <row r="1650" spans="1:1">
      <c r="A1650" s="29"/>
    </row>
    <row r="1651" spans="1:1">
      <c r="A1651" s="29"/>
    </row>
    <row r="1652" spans="1:1">
      <c r="A1652" s="29"/>
    </row>
    <row r="1653" spans="1:1">
      <c r="A1653" s="29"/>
    </row>
    <row r="1654" spans="1:1">
      <c r="A1654" s="29"/>
    </row>
    <row r="1655" spans="1:1">
      <c r="A1655" s="29"/>
    </row>
    <row r="1656" spans="1:1">
      <c r="A1656" s="29"/>
    </row>
    <row r="1657" spans="1:1">
      <c r="A1657" s="29"/>
    </row>
    <row r="1658" spans="1:1">
      <c r="A1658" s="29"/>
    </row>
    <row r="1659" spans="1:1">
      <c r="A1659" s="29"/>
    </row>
    <row r="1660" spans="1:1">
      <c r="A1660" s="29"/>
    </row>
    <row r="1661" spans="1:1">
      <c r="A1661" s="29"/>
    </row>
    <row r="1662" spans="1:1">
      <c r="A1662" s="29"/>
    </row>
    <row r="1663" spans="1:1">
      <c r="A1663" s="29"/>
    </row>
    <row r="1664" spans="1:1">
      <c r="A1664" s="29"/>
    </row>
    <row r="1665" spans="1:1">
      <c r="A1665" s="29"/>
    </row>
    <row r="1666" spans="1:1">
      <c r="A1666" s="29"/>
    </row>
    <row r="1667" spans="1:1">
      <c r="A1667" s="29"/>
    </row>
    <row r="1668" spans="1:1">
      <c r="A1668" s="29"/>
    </row>
    <row r="1669" spans="1:1">
      <c r="A1669" s="29"/>
    </row>
    <row r="1670" spans="1:1">
      <c r="A1670" s="29"/>
    </row>
    <row r="1671" spans="1:1">
      <c r="A1671" s="29"/>
    </row>
    <row r="1672" spans="1:1">
      <c r="A1672" s="29"/>
    </row>
    <row r="1673" spans="1:1">
      <c r="A1673" s="29"/>
    </row>
    <row r="1674" spans="1:1">
      <c r="A1674" s="29"/>
    </row>
    <row r="1675" spans="1:1">
      <c r="A1675" s="29"/>
    </row>
    <row r="1676" spans="1:1">
      <c r="A1676" s="29"/>
    </row>
    <row r="1677" spans="1:1">
      <c r="A1677" s="29"/>
    </row>
    <row r="1678" spans="1:1">
      <c r="A1678" s="29"/>
    </row>
    <row r="1679" spans="1:1">
      <c r="A1679" s="29"/>
    </row>
    <row r="1680" spans="1:1">
      <c r="A1680" s="29"/>
    </row>
    <row r="1681" spans="1:1">
      <c r="A1681" s="29"/>
    </row>
    <row r="1682" spans="1:1">
      <c r="A1682" s="29"/>
    </row>
    <row r="1683" spans="1:1">
      <c r="A1683" s="29"/>
    </row>
    <row r="1684" spans="1:1">
      <c r="A1684" s="29"/>
    </row>
    <row r="1685" spans="1:1">
      <c r="A1685" s="29"/>
    </row>
    <row r="1686" spans="1:1">
      <c r="A1686" s="29"/>
    </row>
    <row r="1687" spans="1:1">
      <c r="A1687" s="29"/>
    </row>
    <row r="1688" spans="1:1">
      <c r="A1688" s="29"/>
    </row>
    <row r="1689" spans="1:1">
      <c r="A1689" s="29"/>
    </row>
    <row r="1690" spans="1:1">
      <c r="A1690" s="29"/>
    </row>
    <row r="1691" spans="1:1">
      <c r="A1691" s="29"/>
    </row>
    <row r="1692" spans="1:1">
      <c r="A1692" s="29"/>
    </row>
    <row r="1693" spans="1:1">
      <c r="A1693" s="29"/>
    </row>
    <row r="1694" spans="1:1">
      <c r="A1694" s="29"/>
    </row>
    <row r="1695" spans="1:1">
      <c r="A1695" s="29"/>
    </row>
    <row r="1696" spans="1:1">
      <c r="A1696" s="29"/>
    </row>
    <row r="1697" spans="1:1">
      <c r="A1697" s="29"/>
    </row>
    <row r="1698" spans="1:1">
      <c r="A1698" s="29"/>
    </row>
    <row r="1699" spans="1:1">
      <c r="A1699" s="29"/>
    </row>
    <row r="1700" spans="1:1">
      <c r="A1700" s="29"/>
    </row>
    <row r="1701" spans="1:1">
      <c r="A1701" s="29"/>
    </row>
    <row r="1702" spans="1:1">
      <c r="A1702" s="29"/>
    </row>
    <row r="1703" spans="1:1">
      <c r="A1703" s="29"/>
    </row>
    <row r="1704" spans="1:1">
      <c r="A1704" s="29"/>
    </row>
    <row r="1705" spans="1:1">
      <c r="A1705" s="29"/>
    </row>
    <row r="1706" spans="1:1">
      <c r="A1706" s="29"/>
    </row>
    <row r="1707" spans="1:1">
      <c r="A1707" s="29"/>
    </row>
    <row r="1708" spans="1:1">
      <c r="A1708" s="29"/>
    </row>
    <row r="1709" spans="1:1">
      <c r="A1709" s="29"/>
    </row>
    <row r="1710" spans="1:1">
      <c r="A1710" s="29"/>
    </row>
    <row r="1711" spans="1:1">
      <c r="A1711" s="29"/>
    </row>
    <row r="1712" spans="1:1">
      <c r="A1712" s="29"/>
    </row>
    <row r="1713" spans="1:1">
      <c r="A1713" s="29"/>
    </row>
    <row r="1714" spans="1:1">
      <c r="A1714" s="29"/>
    </row>
    <row r="1715" spans="1:1">
      <c r="A1715" s="29"/>
    </row>
    <row r="1716" spans="1:1">
      <c r="A1716" s="29"/>
    </row>
    <row r="1717" spans="1:1">
      <c r="A1717" s="29"/>
    </row>
    <row r="1718" spans="1:1">
      <c r="A1718" s="29"/>
    </row>
    <row r="1719" spans="1:1">
      <c r="A1719" s="29"/>
    </row>
    <row r="1720" spans="1:1">
      <c r="A1720" s="29"/>
    </row>
    <row r="1721" spans="1:1">
      <c r="A1721" s="29"/>
    </row>
    <row r="1722" spans="1:1">
      <c r="A1722" s="29"/>
    </row>
    <row r="1723" spans="1:1">
      <c r="A1723" s="29"/>
    </row>
    <row r="1724" spans="1:1">
      <c r="A1724" s="29"/>
    </row>
    <row r="1725" spans="1:1">
      <c r="A1725" s="29"/>
    </row>
    <row r="1726" spans="1:1">
      <c r="A1726" s="29"/>
    </row>
    <row r="1727" spans="1:1">
      <c r="A1727" s="29"/>
    </row>
    <row r="1728" spans="1:1">
      <c r="A1728" s="29"/>
    </row>
    <row r="1729" spans="1:1">
      <c r="A1729" s="29"/>
    </row>
    <row r="1730" spans="1:1">
      <c r="A1730" s="29"/>
    </row>
    <row r="1731" spans="1:1">
      <c r="A1731" s="29"/>
    </row>
    <row r="1732" spans="1:1">
      <c r="A1732" s="29"/>
    </row>
    <row r="1733" spans="1:1">
      <c r="A1733" s="29"/>
    </row>
    <row r="1734" spans="1:1">
      <c r="A1734" s="29"/>
    </row>
    <row r="1735" spans="1:1">
      <c r="A1735" s="29"/>
    </row>
    <row r="1736" spans="1:1">
      <c r="A1736" s="29"/>
    </row>
    <row r="1737" spans="1:1">
      <c r="A1737" s="29"/>
    </row>
    <row r="1738" spans="1:1">
      <c r="A1738" s="29"/>
    </row>
    <row r="1739" spans="1:1">
      <c r="A1739" s="29"/>
    </row>
    <row r="1740" spans="1:1">
      <c r="A1740" s="29"/>
    </row>
    <row r="1741" spans="1:1">
      <c r="A1741" s="29"/>
    </row>
    <row r="1742" spans="1:1">
      <c r="A1742" s="29"/>
    </row>
    <row r="1743" spans="1:1">
      <c r="A1743" s="29"/>
    </row>
    <row r="1744" spans="1:1">
      <c r="A1744" s="29"/>
    </row>
    <row r="1745" spans="1:1">
      <c r="A1745" s="29"/>
    </row>
    <row r="1746" spans="1:1">
      <c r="A1746" s="29"/>
    </row>
    <row r="1747" spans="1:1">
      <c r="A1747" s="29"/>
    </row>
    <row r="1748" spans="1:1">
      <c r="A1748" s="29"/>
    </row>
    <row r="1749" spans="1:1">
      <c r="A1749" s="29"/>
    </row>
    <row r="1750" spans="1:1">
      <c r="A1750" s="29"/>
    </row>
    <row r="1751" spans="1:1">
      <c r="A1751" s="29"/>
    </row>
    <row r="1752" spans="1:1">
      <c r="A1752" s="29"/>
    </row>
    <row r="1753" spans="1:1">
      <c r="A1753" s="29"/>
    </row>
    <row r="1754" spans="1:1">
      <c r="A1754" s="29"/>
    </row>
    <row r="1755" spans="1:1">
      <c r="A1755" s="29"/>
    </row>
    <row r="1756" spans="1:1">
      <c r="A1756" s="29"/>
    </row>
    <row r="1757" spans="1:1">
      <c r="A1757" s="29"/>
    </row>
    <row r="1758" spans="1:1">
      <c r="A1758" s="29"/>
    </row>
    <row r="1759" spans="1:1">
      <c r="A1759" s="29"/>
    </row>
    <row r="1760" spans="1:1">
      <c r="A1760" s="29"/>
    </row>
    <row r="1761" spans="1:1">
      <c r="A1761" s="29"/>
    </row>
    <row r="1762" spans="1:1">
      <c r="A1762" s="29"/>
    </row>
    <row r="1763" spans="1:1">
      <c r="A1763" s="29"/>
    </row>
    <row r="1764" spans="1:1">
      <c r="A1764" s="29"/>
    </row>
    <row r="1765" spans="1:1">
      <c r="A1765" s="29"/>
    </row>
    <row r="1766" spans="1:1">
      <c r="A1766" s="29"/>
    </row>
    <row r="1767" spans="1:1">
      <c r="A1767" s="29"/>
    </row>
    <row r="1768" spans="1:1">
      <c r="A1768" s="29"/>
    </row>
    <row r="1769" spans="1:1">
      <c r="A1769" s="29"/>
    </row>
    <row r="1770" spans="1:1">
      <c r="A1770" s="29"/>
    </row>
    <row r="1771" spans="1:1">
      <c r="A1771" s="29"/>
    </row>
    <row r="1772" spans="1:1">
      <c r="A1772" s="29"/>
    </row>
    <row r="1773" spans="1:1">
      <c r="A1773" s="29"/>
    </row>
    <row r="1774" spans="1:1">
      <c r="A1774" s="29"/>
    </row>
    <row r="1775" spans="1:1">
      <c r="A1775" s="29"/>
    </row>
    <row r="1776" spans="1:1">
      <c r="A1776" s="29"/>
    </row>
    <row r="1777" spans="1:1">
      <c r="A1777" s="29"/>
    </row>
    <row r="1778" spans="1:1">
      <c r="A1778" s="29"/>
    </row>
    <row r="1779" spans="1:1">
      <c r="A1779" s="29"/>
    </row>
    <row r="1780" spans="1:1">
      <c r="A1780" s="29"/>
    </row>
    <row r="1781" spans="1:1">
      <c r="A1781" s="29"/>
    </row>
    <row r="1782" spans="1:1">
      <c r="A1782" s="29"/>
    </row>
    <row r="1783" spans="1:1">
      <c r="A1783" s="29"/>
    </row>
    <row r="1784" spans="1:1">
      <c r="A1784" s="29"/>
    </row>
    <row r="1785" spans="1:1">
      <c r="A1785" s="29"/>
    </row>
    <row r="1786" spans="1:1">
      <c r="A1786" s="29"/>
    </row>
    <row r="1787" spans="1:1">
      <c r="A1787" s="29"/>
    </row>
    <row r="1788" spans="1:1">
      <c r="A1788" s="29"/>
    </row>
    <row r="1789" spans="1:1">
      <c r="A1789" s="29"/>
    </row>
    <row r="1790" spans="1:1">
      <c r="A1790" s="29"/>
    </row>
    <row r="1791" spans="1:1">
      <c r="A1791" s="29"/>
    </row>
    <row r="1792" spans="1:1">
      <c r="A1792" s="29"/>
    </row>
    <row r="1793" spans="1:1">
      <c r="A1793" s="29"/>
    </row>
    <row r="1794" spans="1:1">
      <c r="A1794" s="29"/>
    </row>
    <row r="1795" spans="1:1">
      <c r="A1795" s="29"/>
    </row>
    <row r="1796" spans="1:1">
      <c r="A1796" s="29"/>
    </row>
    <row r="1797" spans="1:1">
      <c r="A1797" s="29"/>
    </row>
    <row r="1798" spans="1:1">
      <c r="A1798" s="29"/>
    </row>
    <row r="1799" spans="1:1">
      <c r="A1799" s="29"/>
    </row>
    <row r="1800" spans="1:1">
      <c r="A1800" s="29"/>
    </row>
    <row r="1801" spans="1:1">
      <c r="A1801" s="29"/>
    </row>
    <row r="1802" spans="1:1">
      <c r="A1802" s="29"/>
    </row>
    <row r="1803" spans="1:1">
      <c r="A1803" s="29"/>
    </row>
    <row r="1804" spans="1:1">
      <c r="A1804" s="29"/>
    </row>
    <row r="1805" spans="1:1">
      <c r="A1805" s="29"/>
    </row>
    <row r="1806" spans="1:1">
      <c r="A1806" s="29"/>
    </row>
    <row r="1807" spans="1:1">
      <c r="A1807" s="29"/>
    </row>
    <row r="1808" spans="1:1">
      <c r="A1808" s="29"/>
    </row>
    <row r="1809" spans="1:1">
      <c r="A1809" s="29"/>
    </row>
    <row r="1810" spans="1:1">
      <c r="A1810" s="29"/>
    </row>
    <row r="1811" spans="1:1">
      <c r="A1811" s="29"/>
    </row>
    <row r="1812" spans="1:1">
      <c r="A1812" s="29"/>
    </row>
    <row r="1813" spans="1:1">
      <c r="A1813" s="29"/>
    </row>
    <row r="1814" spans="1:1">
      <c r="A1814" s="29"/>
    </row>
    <row r="1815" spans="1:1">
      <c r="A1815" s="29"/>
    </row>
    <row r="1816" spans="1:1">
      <c r="A1816" s="29"/>
    </row>
    <row r="1817" spans="1:1">
      <c r="A1817" s="29"/>
    </row>
    <row r="1818" spans="1:1">
      <c r="A1818" s="29"/>
    </row>
    <row r="1819" spans="1:1">
      <c r="A1819" s="29"/>
    </row>
    <row r="1820" spans="1:1">
      <c r="A1820" s="29"/>
    </row>
    <row r="1821" spans="1:1">
      <c r="A1821" s="29"/>
    </row>
    <row r="1822" spans="1:1">
      <c r="A1822" s="29"/>
    </row>
    <row r="1823" spans="1:1">
      <c r="A1823" s="29"/>
    </row>
    <row r="1824" spans="1:1">
      <c r="A1824" s="29"/>
    </row>
    <row r="1825" spans="1:1">
      <c r="A1825" s="29"/>
    </row>
    <row r="1826" spans="1:1">
      <c r="A1826" s="29"/>
    </row>
    <row r="1827" spans="1:1">
      <c r="A1827" s="29"/>
    </row>
    <row r="1828" spans="1:1">
      <c r="A1828" s="29"/>
    </row>
    <row r="1829" spans="1:1">
      <c r="A1829" s="29"/>
    </row>
    <row r="1830" spans="1:1">
      <c r="A1830" s="29"/>
    </row>
    <row r="1831" spans="1:1">
      <c r="A1831" s="29"/>
    </row>
    <row r="1832" spans="1:1">
      <c r="A1832" s="29"/>
    </row>
    <row r="1833" spans="1:1">
      <c r="A1833" s="29"/>
    </row>
    <row r="1834" spans="1:1">
      <c r="A1834" s="29"/>
    </row>
    <row r="1835" spans="1:1">
      <c r="A1835" s="29"/>
    </row>
    <row r="1836" spans="1:1">
      <c r="A1836" s="29"/>
    </row>
    <row r="1837" spans="1:1">
      <c r="A1837" s="29"/>
    </row>
    <row r="1838" spans="1:1">
      <c r="A1838" s="29"/>
    </row>
    <row r="1839" spans="1:1">
      <c r="A1839" s="29"/>
    </row>
    <row r="1840" spans="1:1">
      <c r="A1840" s="29"/>
    </row>
    <row r="1841" spans="1:1">
      <c r="A1841" s="29"/>
    </row>
    <row r="1842" spans="1:1">
      <c r="A1842" s="29"/>
    </row>
    <row r="1843" spans="1:1">
      <c r="A1843" s="29"/>
    </row>
    <row r="1844" spans="1:1">
      <c r="A1844" s="29"/>
    </row>
    <row r="1845" spans="1:1">
      <c r="A1845" s="29"/>
    </row>
    <row r="1846" spans="1:1">
      <c r="A1846" s="29"/>
    </row>
    <row r="1847" spans="1:1">
      <c r="A1847" s="29"/>
    </row>
    <row r="1848" spans="1:1">
      <c r="A1848" s="29"/>
    </row>
    <row r="1849" spans="1:1">
      <c r="A1849" s="29"/>
    </row>
    <row r="1850" spans="1:1">
      <c r="A1850" s="29"/>
    </row>
    <row r="1851" spans="1:1">
      <c r="A1851" s="29"/>
    </row>
    <row r="1852" spans="1:1">
      <c r="A1852" s="29"/>
    </row>
    <row r="1853" spans="1:1">
      <c r="A1853" s="29"/>
    </row>
    <row r="1854" spans="1:1">
      <c r="A1854" s="29"/>
    </row>
    <row r="1855" spans="1:1">
      <c r="A1855" s="29"/>
    </row>
    <row r="1856" spans="1:1">
      <c r="A1856" s="29"/>
    </row>
    <row r="1857" spans="1:1">
      <c r="A1857" s="29"/>
    </row>
    <row r="1858" spans="1:1">
      <c r="A1858" s="29"/>
    </row>
    <row r="1859" spans="1:1">
      <c r="A1859" s="29"/>
    </row>
    <row r="1860" spans="1:1">
      <c r="A1860" s="29"/>
    </row>
    <row r="1861" spans="1:1">
      <c r="A1861" s="29"/>
    </row>
    <row r="1862" spans="1:1">
      <c r="A1862" s="29"/>
    </row>
    <row r="1863" spans="1:1">
      <c r="A1863" s="29"/>
    </row>
    <row r="1864" spans="1:1">
      <c r="A1864" s="29"/>
    </row>
    <row r="1865" spans="1:1">
      <c r="A1865" s="29"/>
    </row>
    <row r="1866" spans="1:1">
      <c r="A1866" s="29"/>
    </row>
    <row r="1867" spans="1:1">
      <c r="A1867" s="29"/>
    </row>
    <row r="1868" spans="1:1">
      <c r="A1868" s="29"/>
    </row>
    <row r="1869" spans="1:1">
      <c r="A1869" s="29"/>
    </row>
    <row r="1870" spans="1:1">
      <c r="A1870" s="29"/>
    </row>
    <row r="1871" spans="1:1">
      <c r="A1871" s="29"/>
    </row>
    <row r="1872" spans="1:1">
      <c r="A1872" s="29"/>
    </row>
    <row r="1873" spans="1:1">
      <c r="A1873" s="29"/>
    </row>
    <row r="1874" spans="1:1">
      <c r="A1874" s="29"/>
    </row>
    <row r="1875" spans="1:1">
      <c r="A1875" s="29"/>
    </row>
    <row r="1876" spans="1:1">
      <c r="A1876" s="29"/>
    </row>
    <row r="1877" spans="1:1">
      <c r="A1877" s="29"/>
    </row>
    <row r="1878" spans="1:1">
      <c r="A1878" s="29"/>
    </row>
    <row r="1879" spans="1:1">
      <c r="A1879" s="29"/>
    </row>
    <row r="1880" spans="1:1">
      <c r="A1880" s="29"/>
    </row>
    <row r="1881" spans="1:1">
      <c r="A1881" s="29"/>
    </row>
    <row r="1882" spans="1:1">
      <c r="A1882" s="29"/>
    </row>
    <row r="1883" spans="1:1">
      <c r="A1883" s="29"/>
    </row>
    <row r="1884" spans="1:1">
      <c r="A1884" s="29"/>
    </row>
    <row r="1885" spans="1:1">
      <c r="A1885" s="29"/>
    </row>
    <row r="1886" spans="1:1">
      <c r="A1886" s="29"/>
    </row>
    <row r="1887" spans="1:1">
      <c r="A1887" s="29"/>
    </row>
    <row r="1888" spans="1:1">
      <c r="A1888" s="29"/>
    </row>
    <row r="1889" spans="1:1">
      <c r="A1889" s="29"/>
    </row>
    <row r="1890" spans="1:1">
      <c r="A1890" s="29"/>
    </row>
    <row r="1891" spans="1:1">
      <c r="A1891" s="29"/>
    </row>
    <row r="1892" spans="1:1">
      <c r="A1892" s="29"/>
    </row>
    <row r="1893" spans="1:1">
      <c r="A1893" s="29"/>
    </row>
    <row r="1894" spans="1:1">
      <c r="A1894" s="29"/>
    </row>
    <row r="1895" spans="1:1">
      <c r="A1895" s="29"/>
    </row>
    <row r="1896" spans="1:1">
      <c r="A1896" s="29"/>
    </row>
    <row r="1897" spans="1:1">
      <c r="A1897" s="29"/>
    </row>
    <row r="1898" spans="1:1">
      <c r="A1898" s="29"/>
    </row>
    <row r="1899" spans="1:1">
      <c r="A1899" s="29"/>
    </row>
    <row r="1900" spans="1:1">
      <c r="A1900" s="29"/>
    </row>
    <row r="1901" spans="1:1">
      <c r="A1901" s="29"/>
    </row>
    <row r="1902" spans="1:1">
      <c r="A1902" s="29"/>
    </row>
    <row r="1903" spans="1:1">
      <c r="A1903" s="29"/>
    </row>
    <row r="1904" spans="1:1">
      <c r="A1904" s="29"/>
    </row>
    <row r="1905" spans="1:1">
      <c r="A1905" s="29"/>
    </row>
    <row r="1906" spans="1:1">
      <c r="A1906" s="29"/>
    </row>
    <row r="1907" spans="1:1">
      <c r="A1907" s="29"/>
    </row>
    <row r="1908" spans="1:1">
      <c r="A1908" s="29"/>
    </row>
    <row r="1909" spans="1:1">
      <c r="A1909" s="29"/>
    </row>
    <row r="1910" spans="1:1">
      <c r="A1910" s="29"/>
    </row>
    <row r="1911" spans="1:1">
      <c r="A1911" s="29"/>
    </row>
    <row r="1912" spans="1:1">
      <c r="A1912" s="29"/>
    </row>
    <row r="1913" spans="1:1">
      <c r="A1913" s="29"/>
    </row>
    <row r="1914" spans="1:1">
      <c r="A1914" s="29"/>
    </row>
    <row r="1915" spans="1:1">
      <c r="A1915" s="29"/>
    </row>
    <row r="1916" spans="1:1">
      <c r="A1916" s="29"/>
    </row>
    <row r="1917" spans="1:1">
      <c r="A1917" s="29"/>
    </row>
    <row r="1918" spans="1:1">
      <c r="A1918" s="29"/>
    </row>
    <row r="1919" spans="1:1">
      <c r="A1919" s="29"/>
    </row>
    <row r="1920" spans="1:1">
      <c r="A1920" s="29"/>
    </row>
    <row r="1921" spans="1:1">
      <c r="A1921" s="29"/>
    </row>
    <row r="1922" spans="1:1">
      <c r="A1922" s="29"/>
    </row>
    <row r="1923" spans="1:1">
      <c r="A1923" s="29"/>
    </row>
    <row r="1924" spans="1:1">
      <c r="A1924" s="29"/>
    </row>
    <row r="1925" spans="1:1">
      <c r="A1925" s="29"/>
    </row>
    <row r="1926" spans="1:1">
      <c r="A1926" s="29"/>
    </row>
    <row r="1927" spans="1:1">
      <c r="A1927" s="29"/>
    </row>
    <row r="1928" spans="1:1">
      <c r="A1928" s="29"/>
    </row>
    <row r="1929" spans="1:1">
      <c r="A1929" s="29"/>
    </row>
    <row r="1930" spans="1:1">
      <c r="A1930" s="29"/>
    </row>
    <row r="1931" spans="1:1">
      <c r="A1931" s="29"/>
    </row>
    <row r="1932" spans="1:1">
      <c r="A1932" s="29"/>
    </row>
    <row r="1933" spans="1:1">
      <c r="A1933" s="29"/>
    </row>
    <row r="1934" spans="1:1">
      <c r="A1934" s="29"/>
    </row>
    <row r="1935" spans="1:1">
      <c r="A1935" s="29"/>
    </row>
    <row r="1936" spans="1:1">
      <c r="A1936" s="29"/>
    </row>
    <row r="1937" spans="1:1">
      <c r="A1937" s="29"/>
    </row>
    <row r="1938" spans="1:1">
      <c r="A1938" s="29"/>
    </row>
    <row r="1939" spans="1:1">
      <c r="A1939" s="29"/>
    </row>
    <row r="1940" spans="1:1">
      <c r="A1940" s="29"/>
    </row>
    <row r="1941" spans="1:1">
      <c r="A1941" s="29"/>
    </row>
    <row r="1942" spans="1:1">
      <c r="A1942" s="29"/>
    </row>
    <row r="1943" spans="1:1">
      <c r="A1943" s="29"/>
    </row>
    <row r="1944" spans="1:1">
      <c r="A1944" s="29"/>
    </row>
    <row r="1945" spans="1:1">
      <c r="A1945" s="29"/>
    </row>
    <row r="1946" spans="1:1">
      <c r="A1946" s="29"/>
    </row>
    <row r="1947" spans="1:1">
      <c r="A1947" s="29"/>
    </row>
    <row r="1948" spans="1:1">
      <c r="A1948" s="29"/>
    </row>
    <row r="1949" spans="1:1">
      <c r="A1949" s="29"/>
    </row>
    <row r="1950" spans="1:1">
      <c r="A1950" s="29"/>
    </row>
    <row r="1951" spans="1:1">
      <c r="A1951" s="29"/>
    </row>
    <row r="1952" spans="1:1">
      <c r="A1952" s="29"/>
    </row>
    <row r="1953" spans="1:1">
      <c r="A1953" s="29"/>
    </row>
    <row r="1954" spans="1:1">
      <c r="A1954" s="29"/>
    </row>
    <row r="1955" spans="1:1">
      <c r="A1955" s="29"/>
    </row>
  </sheetData>
  <autoFilter ref="A9:Z289">
    <filterColumn colId="4"/>
  </autoFilter>
  <mergeCells count="9">
    <mergeCell ref="C289:J289"/>
    <mergeCell ref="O2:X5"/>
    <mergeCell ref="D6:G6"/>
    <mergeCell ref="D7:I7"/>
    <mergeCell ref="D5:L5"/>
    <mergeCell ref="D286:E286"/>
    <mergeCell ref="D288:E288"/>
    <mergeCell ref="S288:T288"/>
    <mergeCell ref="D287:E287"/>
  </mergeCells>
  <phoneticPr fontId="0" type="noConversion"/>
  <pageMargins left="0.39370078740157483" right="0.19685039370078741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</vt:lpstr>
      <vt:lpstr>'свод 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Ивановна Фитисова</dc:creator>
  <cp:lastModifiedBy>Biblioteka</cp:lastModifiedBy>
  <cp:lastPrinted>2017-09-05T10:46:37Z</cp:lastPrinted>
  <dcterms:created xsi:type="dcterms:W3CDTF">2014-07-02T08:28:01Z</dcterms:created>
  <dcterms:modified xsi:type="dcterms:W3CDTF">2017-09-28T09:50:40Z</dcterms:modified>
</cp:coreProperties>
</file>